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Vault\Elec (PCB &amp; SW)\PCB 6.3 OACIS Micro\SW\Active\Remote Fixes A B D for OACIS\"/>
    </mc:Choice>
  </mc:AlternateContent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I6" i="1" l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46" i="1"/>
  <c r="E47" i="1"/>
  <c r="E48" i="1"/>
  <c r="E49" i="1"/>
  <c r="E50" i="1"/>
  <c r="E51" i="1"/>
  <c r="E52" i="1"/>
  <c r="E53" i="1"/>
  <c r="E54" i="1"/>
  <c r="E55" i="1"/>
  <c r="E56" i="1"/>
  <c r="E57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2" i="1"/>
  <c r="F2" i="1" s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</calcChain>
</file>

<file path=xl/sharedStrings.xml><?xml version="1.0" encoding="utf-8"?>
<sst xmlns="http://schemas.openxmlformats.org/spreadsheetml/2006/main" count="659" uniqueCount="346">
  <si>
    <t>Variable</t>
  </si>
  <si>
    <t>Type</t>
  </si>
  <si>
    <t>Array?</t>
  </si>
  <si>
    <t>Bytes</t>
  </si>
  <si>
    <t>pEvapEEV</t>
  </si>
  <si>
    <t>pE_CoolerFanSpd</t>
  </si>
  <si>
    <t>pDefrostHeaterSpd</t>
  </si>
  <si>
    <t>pCondFanSpd</t>
  </si>
  <si>
    <t>pEvapFanPwr</t>
  </si>
  <si>
    <t>pEvapFanSpd</t>
  </si>
  <si>
    <t>i</t>
  </si>
  <si>
    <t xml:space="preserve">               </t>
  </si>
  <si>
    <t xml:space="preserve"> pTilt</t>
  </si>
  <si>
    <t>pMkDCFault</t>
  </si>
  <si>
    <t>pCompFault</t>
  </si>
  <si>
    <t>LeftButton</t>
  </si>
  <si>
    <t>CenterButton</t>
  </si>
  <si>
    <t xml:space="preserve">RightButton    </t>
  </si>
  <si>
    <t>pDCSense</t>
  </si>
  <si>
    <t>pONSense</t>
  </si>
  <si>
    <t>pTach</t>
  </si>
  <si>
    <t>p120VSense</t>
  </si>
  <si>
    <t>pLEDRed</t>
  </si>
  <si>
    <t>pLEDGreen</t>
  </si>
  <si>
    <t>pBuzzer</t>
  </si>
  <si>
    <t xml:space="preserve">pShortArray </t>
  </si>
  <si>
    <t>pLCDBackLight</t>
  </si>
  <si>
    <t xml:space="preserve">cEvapEEV                                                                </t>
  </si>
  <si>
    <t xml:space="preserve">cE_CoolerFanSpd                                                           </t>
  </si>
  <si>
    <t xml:space="preserve">cCondFanSpd   </t>
  </si>
  <si>
    <t xml:space="preserve">cEvapFanPwr   </t>
  </si>
  <si>
    <t>cCompSpd</t>
  </si>
  <si>
    <t>cEvapFanSpd</t>
  </si>
  <si>
    <t>Bank</t>
  </si>
  <si>
    <t>word</t>
  </si>
  <si>
    <t>con</t>
  </si>
  <si>
    <t xml:space="preserve"> pMkExtLoadFault</t>
  </si>
  <si>
    <t>Total Bytes</t>
  </si>
  <si>
    <t>LAT</t>
  </si>
  <si>
    <t>PORT</t>
  </si>
  <si>
    <t>cEBoxT</t>
  </si>
  <si>
    <t>cDCDCVolts</t>
  </si>
  <si>
    <t>cRefV</t>
  </si>
  <si>
    <t>cEvapP</t>
  </si>
  <si>
    <t>cAmbAirT</t>
  </si>
  <si>
    <t>cLineLiquidT</t>
  </si>
  <si>
    <t xml:space="preserve"> cSuctLineT</t>
  </si>
  <si>
    <t>cRtnAirT</t>
  </si>
  <si>
    <t>cHiSideP</t>
  </si>
  <si>
    <t xml:space="preserve"> cClampVolts</t>
  </si>
  <si>
    <t>cDCDCAmps</t>
  </si>
  <si>
    <t>cCmpAmps</t>
  </si>
  <si>
    <t>cPVVolts</t>
  </si>
  <si>
    <t>cShortAmps</t>
  </si>
  <si>
    <t>data1</t>
  </si>
  <si>
    <t>data2</t>
  </si>
  <si>
    <t>dat3</t>
  </si>
  <si>
    <t>RPM</t>
  </si>
  <si>
    <t>temp</t>
  </si>
  <si>
    <t>EBotT</t>
  </si>
  <si>
    <t>AmbAirT</t>
  </si>
  <si>
    <t>LineLiquidT</t>
  </si>
  <si>
    <t>SuctLineT</t>
  </si>
  <si>
    <t>RtnAirT</t>
  </si>
  <si>
    <t>EvapSatT</t>
  </si>
  <si>
    <t>CondSatT</t>
  </si>
  <si>
    <t>SubCool</t>
  </si>
  <si>
    <t>long</t>
  </si>
  <si>
    <t>EvapP</t>
  </si>
  <si>
    <t>HiSideP</t>
  </si>
  <si>
    <t xml:space="preserve"> </t>
  </si>
  <si>
    <t>was in no bank</t>
  </si>
  <si>
    <t>dEBoxT                var     word bank1    ; Electronics Box</t>
  </si>
  <si>
    <t>dAmbAirT              var     word bank1    ; Ambient Air</t>
  </si>
  <si>
    <t>dLineLiquidT          var     word bank1    ; Liquid Line</t>
  </si>
  <si>
    <t>dSuctLineT            var     word bank1    ; Suction Line</t>
  </si>
  <si>
    <t>dEvapSatT             var     word bank1    ; Evap saturation temperature</t>
  </si>
  <si>
    <t>dSubCool              var     word bank1    ; Subcooling amount</t>
  </si>
  <si>
    <t>dCondSatT             var     word bank1    ; Cond saturation temperature</t>
  </si>
  <si>
    <t>dRtnAirT              var     word bank1    ; Return Air</t>
  </si>
  <si>
    <t>dSetPoint             var     word bank1    ; Set Point</t>
  </si>
  <si>
    <t>dEvapSh               var     word bank1    ; Superheat</t>
  </si>
  <si>
    <t>dEvapP                var     word bank1    ; Suction Pressure</t>
  </si>
  <si>
    <t>dHiSideP              var     word bank1    ; High Side Pressure</t>
  </si>
  <si>
    <t>dIntEBoxT             var     byte[1]       ; Electronics Box</t>
  </si>
  <si>
    <t>dIntAmbAirT           var     byte[1]       ; Ambient Air</t>
  </si>
  <si>
    <t>dIntLineLiquidT       var     byte[1]       ; Liquid Line</t>
  </si>
  <si>
    <t>dIntSuctLineT         var     byte[1]       ; Suction Line</t>
  </si>
  <si>
    <t xml:space="preserve">dIntEvapSatT          var     byte[1]       ; Evap saturation temperature  sign  </t>
  </si>
  <si>
    <t xml:space="preserve">dIntCondSatT          var     byte[1]       ; Cond saturation temperature sign       </t>
  </si>
  <si>
    <t>dIntRtnAirT           var     byte[1]       ; Return Air</t>
  </si>
  <si>
    <t>dIntSetPoint          var     byte[1]       ; Set Point</t>
  </si>
  <si>
    <t>dIntEvapSh            var     byte[1]       ; Superheat</t>
  </si>
  <si>
    <t xml:space="preserve">dIntEvapP             var     byte[1]       ; Suction Pressure              </t>
  </si>
  <si>
    <t xml:space="preserve">dIntHiSideP   </t>
  </si>
  <si>
    <t>ClampVolts           var     long bank1   ; Voltage downstream of voltage regulator.</t>
  </si>
  <si>
    <t>PVVolts              var     long bank1   ; Voltage upstream of voltage Regulator</t>
  </si>
  <si>
    <t>DCDCVolts            var     long bank1   ; Voltage of DC bus measured at DCDC</t>
  </si>
  <si>
    <t>DCDCAmps             var     long bank1   ; Total current from AC-DC power supply</t>
  </si>
  <si>
    <t>CmpAmps              var     long bank1   ; Total current going to Compressor Board and Fan Driver Board.</t>
  </si>
  <si>
    <t xml:space="preserve">ShortCurrent         var     long bank1   ; Detects if enough current is available for PV Direct.          </t>
  </si>
  <si>
    <t xml:space="preserve">State           var     word bank1       ; Current System State                                </t>
  </si>
  <si>
    <t>LastState       var     word bank1       ; Previous State</t>
  </si>
  <si>
    <t>MenuPage        var     word bank1       ; Menu page for LCD display</t>
  </si>
  <si>
    <t>DispInfo        var     word bank1       ; Digit in the top left that displays info</t>
  </si>
  <si>
    <t>WakeupState     var     word bank1       ; Wake-up state 1 = off, 2 = ready</t>
  </si>
  <si>
    <t>EcoSubMenu      var     word bank1       ; Submenu page number for EcoMode</t>
  </si>
  <si>
    <t xml:space="preserve">LastTimemSecAvg   var     word bank1       ; The last time the averages were calculated. Calculates once per second. </t>
  </si>
  <si>
    <t xml:space="preserve">MSecAvgCount      var     word bank1       ; The number of terms in the analog in sum. </t>
  </si>
  <si>
    <t>AnalogInSum       var     long[16] bank3   ; The sum of a particular input during a averaging interval.</t>
  </si>
  <si>
    <t xml:space="preserve">AnalogInAvg       var     word[16] bank3   ; The average of an input over a particular interval.                                                                         </t>
  </si>
  <si>
    <t xml:space="preserve">RPMSum            var     long bank1       ; Number of RPM terms summed in one second for the RPM average. </t>
  </si>
  <si>
    <t>RPMAvg            var     word bank1       ; Average RPM Speed over the past second</t>
  </si>
  <si>
    <t>LastTimeSecAvg    var     word bank1       ; The last time the electronics average was calculated</t>
  </si>
  <si>
    <t>SecAvgCount       var     word bank1       ; Number of terms sum for the electronics average</t>
  </si>
  <si>
    <t>ACPowerSum        var     long bank1       ; Sum of the AC power every second over the last minute</t>
  </si>
  <si>
    <t>PVPowerSum        var     long bank2       ; Sum of the PV power every second over the last minute</t>
  </si>
  <si>
    <t>MinuteAvgCount    var     word bank2       ; Number of terms summed for the power over the last minute</t>
  </si>
  <si>
    <t>LastMinuteAvgCalc var     word bank2       ; Last time in seconds that the Energy was calculated</t>
  </si>
  <si>
    <t>ACPowerAvg        var     word bank2       ; Average AC Power over the last minute</t>
  </si>
  <si>
    <t>PVPowerAvg        var     word bank2       ; Average PV Power over the last minute</t>
  </si>
  <si>
    <t>PVVoltsMinuteAvg  var     word bank2       ; Average PV voltage over the past minute (for PPT)</t>
  </si>
  <si>
    <t xml:space="preserve">PVVoltMinuteSum   var     long bank2       ; Sum of PV voltage over past minute of average calculation. </t>
  </si>
  <si>
    <t>PVPowerPPTSum     var     long bank1            ; Sum of PV Power over past ten seconds</t>
  </si>
  <si>
    <t>TenSecAvgCount    var     word bank1       ; Number of values grabbed for ten second average</t>
  </si>
  <si>
    <t>LastTenSCalc      var     word bank1       ; Last time that the ten second average was calculated</t>
  </si>
  <si>
    <t xml:space="preserve">PVPowerPPTAvg     var     word bank1       ; Average PV power over the past ten seconds. </t>
  </si>
  <si>
    <t>PVAmpsPPTSum      var     word bank1       ;</t>
  </si>
  <si>
    <t>PVAmpsPPTAvg      var     word bank1       ;</t>
  </si>
  <si>
    <t>FaultCount      Var     byte        ; Total number of faults present at moment.                                                                                   example</t>
  </si>
  <si>
    <t>fTHigh          var     byte        ; 1 = Temperature is high. Thermostat on</t>
  </si>
  <si>
    <t xml:space="preserve">fCompFault      var     byte        ; 1 = Compressor not running properly -&gt; ignore &lt;5 times in 10 min </t>
  </si>
  <si>
    <t>fShutdown       var     byte        ; 1 = System has been told to shutdown and will shutdown after spindown.</t>
  </si>
  <si>
    <t xml:space="preserve">fTilt           var     byte        ; 1 = The device is tilted beyond 15 degreees and cannot operate. </t>
  </si>
  <si>
    <t xml:space="preserve">fOverPressure   var     byte        ; 1 = The system is over 350 PSIG and must slow the compressor to attempt to lower it. </t>
  </si>
  <si>
    <t xml:space="preserve">fUnderPressure  var     byte        ; 1 = The system is under 1 PSIG and must slow the compressor to attempt to raise it. </t>
  </si>
  <si>
    <t>fDCDCFault      var     byte        ; 1 = The system is receiving a fault from the DCDC board. Shutdown and cool electronics.</t>
  </si>
  <si>
    <t>fExtLoadFault   var     byte        ; 1 = The system is receiving an External Load Fault. Shutdown and cool electronics.</t>
  </si>
  <si>
    <t>fOverheat       var     byte        ; 1 = The electronics are overheating. Shutdown and cool electronics.</t>
  </si>
  <si>
    <t xml:space="preserve">fFrosting       var     byte        ; 1 = The system has a low pressure and may have a low enough temperature to frost. Slow the compressor. </t>
  </si>
  <si>
    <t xml:space="preserve">fFloodWarn      var     byte        ; 1 = The system is near flooding due to low SH. Slow the compressor. </t>
  </si>
  <si>
    <t xml:space="preserve">fCritShutdown   var     byte        ; 1 = The system had a critical fault and required a shutdown. </t>
  </si>
  <si>
    <t xml:space="preserve">fButtonHold     var     byte        ; 1 = The button has been held since last press so do not respond to its input. </t>
  </si>
  <si>
    <t>CritFaultCount  var     word        ; Fault debounce. Keeps track for 3 seconds before triggering.  Cleared when no faults are present</t>
  </si>
  <si>
    <t>fStartFail      var     byte        ; 1 = If 1 on start, the system failed to start and start power guess needs to be raised.</t>
  </si>
  <si>
    <t>fSlowComp       var     byte        ; 1 = There is a Fault warning and the compressor must be slowed (for PV only mode)</t>
  </si>
  <si>
    <t xml:space="preserve">fLostPower      var     byte        ; 1 = The system just lost power while running. </t>
  </si>
  <si>
    <t xml:space="preserve">LowVoltCount    var     word        ; Fault debouncing for Low Voltage dropout. </t>
  </si>
  <si>
    <t>Fault1          var     word        ; Tracker for faults</t>
  </si>
  <si>
    <t xml:space="preserve">Fault2          var     word        ; Tracker for faults </t>
  </si>
  <si>
    <t xml:space="preserve">Fault3          var     word        ; Tracker for faults </t>
  </si>
  <si>
    <t xml:space="preserve">Fault4          var     word        ; Tracker for faults </t>
  </si>
  <si>
    <t xml:space="preserve">Fault5          var     word        ; Tracker for faults </t>
  </si>
  <si>
    <t xml:space="preserve">Fault6          var     word        ; Tracker for faults </t>
  </si>
  <si>
    <t xml:space="preserve">Fault7          var     word        ; Tracker for faults </t>
  </si>
  <si>
    <t xml:space="preserve">Fault8          var     word        ; Tracker for faults </t>
  </si>
  <si>
    <t>Fault9          var     word        ; Tracker for faults</t>
  </si>
  <si>
    <t>CFault1         var     word        ; Tracker for critical faults that is stored in memory</t>
  </si>
  <si>
    <t xml:space="preserve">CFault2         var     word        ; Tracker for critical faults that is stored in memory </t>
  </si>
  <si>
    <t xml:space="preserve">CFault3         var     word        ; Tracker for critical faults that is stored in memory </t>
  </si>
  <si>
    <t xml:space="preserve">CFault4         var     word        ; Tracker for critical faults that is stored in memory </t>
  </si>
  <si>
    <t xml:space="preserve">CFault5         var     word        ; Tracker for critical faults that is stored in memory </t>
  </si>
  <si>
    <t xml:space="preserve">CFault6         var     word        ; Tracker for critical faults that is stored in memory </t>
  </si>
  <si>
    <t xml:space="preserve">CFault7         var     word        ; Tracker for critical faults that is stored in memory </t>
  </si>
  <si>
    <t xml:space="preserve">CFault8         var     word        ; Tracker for critical faults that is stored in memory </t>
  </si>
  <si>
    <t xml:space="preserve">CFault9         var     word        ; Tracker for critical faults that is stored in memory </t>
  </si>
  <si>
    <t xml:space="preserve">fNoPower        var     byte        ; 1 = Both Power Sources are off and the system is headed for shutdown while capacitors discharge. </t>
  </si>
  <si>
    <t xml:space="preserve">fPVPower        var     byte        ; 1 = Power mode is PV only. </t>
  </si>
  <si>
    <t xml:space="preserve">fEcoMode        var     byte        ; 1 = EcoMode is on which limits compressor speed to only use mostly PV Power </t>
  </si>
  <si>
    <t>EcoACLimit      var     word        ; Maximum power from AC as determined by Detect Power when EcoMode is on</t>
  </si>
  <si>
    <t>fEcoModeAvail   var     word        ; 1 = EcoMode is available (only not available in PV only)</t>
  </si>
  <si>
    <t>ACLimit         var     word        ; Maximum power from AC as determined by detect power (limits 120V to 1.2kW)</t>
  </si>
  <si>
    <t xml:space="preserve">fGetShortPower  var     word        ; 1 = Flag is set to find short power at next opportunity. </t>
  </si>
  <si>
    <t>CmdCompSpd      var     word        ; See Above in Analog Output variables</t>
  </si>
  <si>
    <t xml:space="preserve">MaxSpd          var     word        ; maximum compressor speed limited by power constraints      'i have another var for </t>
  </si>
  <si>
    <t xml:space="preserve">MinCompSpd      con     24        ; minimum compressor speed (typically 24% = 2500 rpm). Can go as low as 11% or 1800 rpm </t>
  </si>
  <si>
    <t xml:space="preserve">InitSpd         con     28        ; hardwired compressor start speed for 30 sec( 28% = 3000 rpm).    </t>
  </si>
  <si>
    <t>AbsMaxPresCond  con     3000        ; Greatest allowed condenser pressure. Slow or stop compressor.  300 psi or 160 F condenser</t>
  </si>
  <si>
    <t>CurCompSpd      var     word        ; The current compressor percent speed as calculated from average RPM</t>
  </si>
  <si>
    <t>ActCompSpd      var     word        ; The actual percent compressor speed based on RPM   RMP/6500 * 100 = actual comp speed</t>
  </si>
  <si>
    <t xml:space="preserve">CompEcoBias     var     word        ; Compressor speed bias of up to 25% slower to limit power when in eco mode. </t>
  </si>
  <si>
    <t>EvapMaxPres     con     820         ; masterflux limit, 60 F evap sat. (58PSIG or  Bias evap speed to this pressure</t>
  </si>
  <si>
    <t xml:space="preserve">                                                                                                         </t>
  </si>
  <si>
    <t xml:space="preserve">SetPoint         var     word        ; Set Point temperature to maintain K *10                      </t>
  </si>
  <si>
    <t>SetPointMax      con     3359        ; Maximum set temperature allowed. K*10 145F</t>
  </si>
  <si>
    <t xml:space="preserve">SetPointMin      con     2748        ; Minimum set Temperature allowed. K*10 25F                      </t>
  </si>
  <si>
    <t xml:space="preserve">TLow             var     word        ; Temperature to Turn Off Cooling K*10     </t>
  </si>
  <si>
    <t>T2GO             var     word        ; Temperature difference between setpoint and actual deltaK*10</t>
  </si>
  <si>
    <t>THysteresis      con     10          ' Hysteresis setting for thermostat (2F difference or 1K difference) *10</t>
  </si>
  <si>
    <t xml:space="preserve">MinOnTim         var     word        ; Minimum On Time, seconds </t>
  </si>
  <si>
    <t>MinOffTim        var     Word        ; Minimum Off Time, seconds (changes based on faults)</t>
  </si>
  <si>
    <t xml:space="preserve">MinOffTimDefault con     30          ; Default minimum off time (without faults)                  change to better amount for final design. </t>
  </si>
  <si>
    <t xml:space="preserve">ShortArrayGuess var     word        ; An adjustable guess as to what current is needed to start the compressor. </t>
  </si>
  <si>
    <t>VMP             var     long bank2  ; Estimated Maximum Power Voltage</t>
  </si>
  <si>
    <t>VmpCount        var     word        ; Counter to raise Vmp</t>
  </si>
  <si>
    <t>CompSpdChngRate var     word        ; this is the rate at which the compressor speed is changing for proportional slowdown of the compressor relative to the difference between PVBus and VMP</t>
  </si>
  <si>
    <t>Vmin            var     word        ; min for drop determination</t>
  </si>
  <si>
    <t>ShortPower      var     long bank1  ; Estimated power required to start compressor</t>
  </si>
  <si>
    <t xml:space="preserve">OpenVoltage     var     long        ; Voltage when system current is near 0. </t>
  </si>
  <si>
    <t xml:space="preserve">LastPVPower     var     word        ; Power before the current is increased to check for an increase in power. </t>
  </si>
  <si>
    <t xml:space="preserve">PPTSkip         var     word        ; Flag to skip increasing the current when we are near VMP. </t>
  </si>
  <si>
    <t>PPTState        var     word        ; The states of PPT, 1 = Perturb, 2 = Wait, 3 = Observe</t>
  </si>
  <si>
    <t>LastVMP         var     word        ; The last time that VMP was calculated</t>
  </si>
  <si>
    <t xml:space="preserve">LastPPTDrop     var     word        ; the last time we dropped the maxspd for ppt         </t>
  </si>
  <si>
    <t>LastPPTRise     var     word        ; that last time we raised maxspd for ppt</t>
  </si>
  <si>
    <t>LastBS          var     word        ; Used in LCD Update</t>
  </si>
  <si>
    <t xml:space="preserve">LastPPTs        var     word        ; Used in VMP routine  </t>
  </si>
  <si>
    <t>'        UptimeHours     var     word        ; Total hours the system has been awake</t>
  </si>
  <si>
    <t>'        LastUpTimerA    var     word        ; Last reading from TimerA</t>
  </si>
  <si>
    <t>CompressorRunTimeHours  var word    ; Cumulative hours of compressor runtime</t>
  </si>
  <si>
    <t>CompressorRunTimeMins   var word    ;  minutes of compressor runtime for incrementing hours</t>
  </si>
  <si>
    <t xml:space="preserve">LastSpdIncr     var     word        ; The last time in seconds since state start that the compressor speed was incremented. </t>
  </si>
  <si>
    <t xml:space="preserve">LastBuzzer      var     word        ; The time in seconds since the last time that the buzzer was used for a fault. </t>
  </si>
  <si>
    <t>ShortWait       var     word        ; Time to wait between shorts when testing start power</t>
  </si>
  <si>
    <t>LastShort       var     word        ; Last time in seconds that the array was shorted</t>
  </si>
  <si>
    <t xml:space="preserve">MinCondFanSpd      con       35        ; Minimum Condensor Fan Speed maintains at least MinPresCond                        </t>
  </si>
  <si>
    <t xml:space="preserve">MaxCondFanSpd      con       60        ; Maximum Condensor Fan Speed (35-60%). Max fan power is too much for this application. </t>
  </si>
  <si>
    <t xml:space="preserve">MinEvapFanSpd      con       20        ; Minimum Evaporator Fan Speed. recirculation speed.  off is 0.  </t>
  </si>
  <si>
    <t xml:space="preserve">MaxEvapFanSpd      con      100        ; Maximum Evaporator Fan Speed (20-100%) </t>
  </si>
  <si>
    <t xml:space="preserve">MinE_CoolerfanSpd  con       30        ; Minimum Electronics Cooler Fan Speed (30-50%)                </t>
  </si>
  <si>
    <t xml:space="preserve">MaxE_CoolerfanSpd  con       50        ; Maximum Electronics Cooler Fan Speed (30-50%)                </t>
  </si>
  <si>
    <t>MinCondPres        con     1100        ; minimum desired condenser pressure. Slow condenser fans. 120 psig or 98 F condenser.</t>
  </si>
  <si>
    <t>MaxCondPres        con     1300        ; Greatest desired condenser pressure. Speed up cond fans.  140 psig  ( not same as absmaxcondpres )</t>
  </si>
  <si>
    <t>CondFanBiasPos     var     word        ' calculated based on  condpres and maxPresCond</t>
  </si>
  <si>
    <t>CondFanBiasNeg     var     word        ' calculated based on  condpres and minPresCond</t>
  </si>
  <si>
    <t>EvapFanBiasNeg     var     word        ' calculated based on  evappres and minPresevap. reduces evap pressure</t>
  </si>
  <si>
    <t xml:space="preserve">Absmaxcondpres     con     3097        ' The device is over 295 PSIG (150 F sat. 135F + 15 delta ) which is almost out of the gauge range. </t>
  </si>
  <si>
    <t xml:space="preserve">'        RefV            var     word            ; 5 volt reference for thermistors 'Not implemented in hardware    </t>
  </si>
  <si>
    <t>Line1Text       var     byte[18]        ; Message on the top Line of the Display</t>
  </si>
  <si>
    <t>Line2Text       var     byte[20]        ; Message on the second Line of the Display</t>
  </si>
  <si>
    <t>LSpeed          Var     word            ; Calculated number of mainloops per LCD update</t>
  </si>
  <si>
    <t xml:space="preserve">EcoModeText     var     byte[3]         ; Text to show whether EcoMode is On or Off. </t>
  </si>
  <si>
    <t xml:space="preserve">    </t>
  </si>
  <si>
    <t>LastTargetPTime         var word  'Saves last time SH was run</t>
  </si>
  <si>
    <t xml:space="preserve">TargetPCalcTime         var word  'Amount of time between target pressure calculations to allow for changes to be seen downstream. </t>
  </si>
  <si>
    <t xml:space="preserve">LastEEVTime             var word  'Saves last time Expansion Valve was checked for the need of a change. </t>
  </si>
  <si>
    <t>EvapSh                  var word  'Evaporator Calculated Superheat</t>
  </si>
  <si>
    <t>EvapTargetSh            con 44    'Evaporator Target Superheat *10 (10 degrees F or 5.6 Kelvin</t>
  </si>
  <si>
    <t xml:space="preserve">EvapTargetPress         var word  'Estimated pressure to maintain to maintain superheat.                  </t>
  </si>
  <si>
    <t xml:space="preserve">MaxEvapTargetPress      var word  'Maximum allowed SH Target Pressure as a function of actual pressure   </t>
  </si>
  <si>
    <t xml:space="preserve">MinEvapTargetPress      var word  'Minimum allowed SH Target Pressure as a function of actual pressure                   </t>
  </si>
  <si>
    <t>EEVHysteresis           con 2     'Sets the value that the Actual Pressure may differ from the Target before the EEV can attempt an adjustment</t>
  </si>
  <si>
    <t xml:space="preserve">TargetBandHyst          con 20    'Sets the allowed range of the target pressure band + or - the actual pressure. </t>
  </si>
  <si>
    <t xml:space="preserve">TargetPresHyst          con 2     'Sets the amount of change in the target pressure per TargetPCalcTime                        </t>
  </si>
  <si>
    <t xml:space="preserve">EEVAdjustTime           con 100   'Sets the minimum amount of time between changes allowed to the expansion valve. </t>
  </si>
  <si>
    <t>MinEvapPress            con 500   'Minimum pressure to prevent frost and keep the temperature in range of refrigerator</t>
  </si>
  <si>
    <t xml:space="preserve">                                                                                         </t>
  </si>
  <si>
    <t>ACPower                 var word  'Power calculated by DC current times DC bus voltage   X10</t>
  </si>
  <si>
    <t>PVPower                 var word  'Power calculated by ( Total current - DC current) times clamped voltage</t>
  </si>
  <si>
    <t xml:space="preserve">AcLoss                  con 9     'AC DC conversion percent lost </t>
  </si>
  <si>
    <t>PVAmps                  var word  'Total current - DC current</t>
  </si>
  <si>
    <t>AcEnergyTot             var long  'Total AC Energy used over lifetime in kW*h *10000</t>
  </si>
  <si>
    <t>PvEnergyTot             var long  'Total PV Energy used over lifetime in kW*h *10000</t>
  </si>
  <si>
    <t>SolarScore              var long  'Percent PV energy of total energy usage over lifetime</t>
  </si>
  <si>
    <t>EnableCounter           var word  'Counter for enabling password protected items</t>
  </si>
  <si>
    <t xml:space="preserve">fHoldEnable </t>
  </si>
  <si>
    <t>byte</t>
  </si>
  <si>
    <t>conc</t>
  </si>
  <si>
    <t>1 word is 2 bytes</t>
  </si>
  <si>
    <t>1 long is 4 bytes</t>
  </si>
  <si>
    <t>setup</t>
  </si>
  <si>
    <t>AOValue</t>
  </si>
  <si>
    <t>AOCh</t>
  </si>
  <si>
    <t>SPIData</t>
  </si>
  <si>
    <t>SPIDummy</t>
  </si>
  <si>
    <t>TimAmS</t>
  </si>
  <si>
    <t>TimADumS</t>
  </si>
  <si>
    <t>TimAS</t>
  </si>
  <si>
    <t>TimAM</t>
  </si>
  <si>
    <t>TimBmS</t>
  </si>
  <si>
    <t>TimBDumS</t>
  </si>
  <si>
    <t>TimBS</t>
  </si>
  <si>
    <t>TimBM</t>
  </si>
  <si>
    <t>TimCmS</t>
  </si>
  <si>
    <t>TimCDumS</t>
  </si>
  <si>
    <t>TimCS</t>
  </si>
  <si>
    <t>TimCM</t>
  </si>
  <si>
    <t>TimDmS</t>
  </si>
  <si>
    <t>TimDDumS</t>
  </si>
  <si>
    <t>TimDS</t>
  </si>
  <si>
    <t>TimDM</t>
  </si>
  <si>
    <t>TimEmS</t>
  </si>
  <si>
    <t>TimEDumS</t>
  </si>
  <si>
    <t>TimES</t>
  </si>
  <si>
    <t>TimEM</t>
  </si>
  <si>
    <t>TimFmS</t>
  </si>
  <si>
    <t>TimFDumS</t>
  </si>
  <si>
    <t>TimFS</t>
  </si>
  <si>
    <t>TimFM</t>
  </si>
  <si>
    <t>ResetA</t>
  </si>
  <si>
    <t>ResetB</t>
  </si>
  <si>
    <t>ResetC</t>
  </si>
  <si>
    <t>ResetD</t>
  </si>
  <si>
    <t>ResetE</t>
  </si>
  <si>
    <t>ResetF</t>
  </si>
  <si>
    <t>fReadTach   var     byte bank0      ; reading tach flag (don't update)</t>
  </si>
  <si>
    <t>TachTime    var     word bank0      ; timer for tach</t>
  </si>
  <si>
    <t>LastCap     var     word bank0      ; last capture values for tach</t>
  </si>
  <si>
    <t>TempCap     var     word bank0</t>
  </si>
  <si>
    <t xml:space="preserve">NoTachCount var     byte bank0 </t>
  </si>
  <si>
    <t>psave</t>
  </si>
  <si>
    <t>fsr0Lsave   var     byte bank0 system</t>
  </si>
  <si>
    <t>fsr0Hsave   var     byte bank0 system</t>
  </si>
  <si>
    <t>fsr1Lsave   var     byte bank0 system</t>
  </si>
  <si>
    <t>fsr1Hsave   var     byte bank0 system</t>
  </si>
  <si>
    <t>fsr2Lsave   var     byte bank0 system</t>
  </si>
  <si>
    <t>fsr2Hsave   var     byte bank0 system</t>
  </si>
  <si>
    <t>prodLsave   var     byte bank0 system</t>
  </si>
  <si>
    <t>prodHsave   var     byte bank0 system</t>
  </si>
  <si>
    <t>EEAddress   var     long    bankA</t>
  </si>
  <si>
    <t>EEValue     var     byte    bankA</t>
  </si>
  <si>
    <t xml:space="preserve">satConv         var     long    </t>
  </si>
  <si>
    <t>SatT            var     word[61] bank4</t>
  </si>
  <si>
    <t>Ind             var     word</t>
  </si>
  <si>
    <t>data4           var     word</t>
  </si>
  <si>
    <t>RefrigerantCase         var word  ; 1 = R134a 2 = R404a</t>
  </si>
  <si>
    <t>RefrigerantText         var byte[5]</t>
  </si>
  <si>
    <t>r134…</t>
  </si>
  <si>
    <t>10K30K</t>
  </si>
  <si>
    <t>lowBound        con     2332      ' Temp Scale lower bound x 10, K</t>
  </si>
  <si>
    <t xml:space="preserve">thermConv       var     long    </t>
  </si>
  <si>
    <t>TenK30KR        var     long[166]</t>
  </si>
  <si>
    <t>j               var     word</t>
  </si>
  <si>
    <t>OffScaleHi      con     3982</t>
  </si>
  <si>
    <t>OffScaleLo      con     2332</t>
  </si>
  <si>
    <t>thermUnitCase   var     word    ; 1 = F 2 = C</t>
  </si>
  <si>
    <t>TempUnitConv    var     word    ; Temporary value for conversion of temp.</t>
  </si>
  <si>
    <t>IntegerSymbol   var     byte[1]</t>
  </si>
  <si>
    <t>thermUnitText           var byte[1]</t>
  </si>
  <si>
    <t>DCAC AI</t>
  </si>
  <si>
    <t>AIValueHold var     Word[16] bank2  ; temporary holding place for AI Values</t>
  </si>
  <si>
    <t>AIValue     var     word[16] bank2  ; user array of analog input results</t>
  </si>
  <si>
    <t>AIChIndex   var     byte     bank2  ; index of current analog channel (0 - 15)</t>
  </si>
  <si>
    <t>AIAvgIndex  var     BYTE     bank2  ; index of current avg buffer location (0 - 3)</t>
  </si>
  <si>
    <t>AIUpdate    VAR     BYTE     bank2  ; flag to update user buffer</t>
  </si>
  <si>
    <t>AIByte      var     byte     bank2  ; byte variable</t>
  </si>
  <si>
    <t>AIShort     VAR     Byte     bank2  ; shorting indication</t>
  </si>
  <si>
    <t>AITempAvg   VAR     WORD     bank2  ; temporary place for average array value</t>
  </si>
  <si>
    <t>AITempSum   VAR     WORD     bank2  ; temporary place for sum array value</t>
  </si>
  <si>
    <t>AITempValue VAR     WORD     bank2  ; temporary place for result</t>
  </si>
  <si>
    <t>A</t>
  </si>
  <si>
    <t>we have about 4 k of space in ram</t>
  </si>
  <si>
    <t>we have 16 banks of 256 bytes each</t>
  </si>
  <si>
    <t>http://ww1.microchip.com/downloads/en/DeviceDoc/39960d.pdf</t>
  </si>
  <si>
    <t>bank size</t>
  </si>
  <si>
    <t>this means our giant  temperature array shouldn't 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</si>
</sst>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2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1.microchip.com/downloads/en/DeviceDoc/39960d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8"/>
  <sheetViews>
    <sheetView tabSelected="1" topLeftCell="A319" workbookViewId="0">
      <selection activeCell="E328" sqref="E328"/>
    </sheetView>
  </sheetViews>
  <sheetFormatPr defaultRowHeight="15" x14ac:dyDescent="0.25"/>
  <cols>
    <col min="1" max="1" width="16.28515625" customWidth="1"/>
    <col min="6" max="6" width="10.7109375" bestFit="1" customWidth="1"/>
  </cols>
  <sheetData>
    <row r="1" spans="1:12" x14ac:dyDescent="0.25">
      <c r="A1" t="s">
        <v>0</v>
      </c>
      <c r="B1" t="s">
        <v>1</v>
      </c>
      <c r="C1" t="s">
        <v>33</v>
      </c>
      <c r="D1" t="s">
        <v>2</v>
      </c>
      <c r="E1" t="s">
        <v>3</v>
      </c>
      <c r="F1" t="s">
        <v>37</v>
      </c>
    </row>
    <row r="2" spans="1:12" x14ac:dyDescent="0.25">
      <c r="E2">
        <f t="shared" ref="E2:E27" si="0">IF(B2="word",D2*2,IF(B2="long",D2*4,IF(B2="byte",1,0)))</f>
        <v>0</v>
      </c>
      <c r="F2">
        <f>SUM(E:E)</f>
        <v>1412</v>
      </c>
      <c r="H2" t="s">
        <v>258</v>
      </c>
    </row>
    <row r="3" spans="1:12" x14ac:dyDescent="0.25">
      <c r="A3" t="s">
        <v>12</v>
      </c>
      <c r="B3" t="s">
        <v>39</v>
      </c>
      <c r="D3">
        <v>1</v>
      </c>
      <c r="E3">
        <f t="shared" si="0"/>
        <v>0</v>
      </c>
      <c r="H3" t="s">
        <v>259</v>
      </c>
    </row>
    <row r="4" spans="1:12" x14ac:dyDescent="0.25">
      <c r="A4" t="s">
        <v>13</v>
      </c>
      <c r="B4" t="s">
        <v>39</v>
      </c>
      <c r="D4">
        <v>1</v>
      </c>
      <c r="E4">
        <f t="shared" si="0"/>
        <v>0</v>
      </c>
      <c r="H4" t="s">
        <v>341</v>
      </c>
    </row>
    <row r="5" spans="1:12" x14ac:dyDescent="0.25">
      <c r="A5" t="s">
        <v>36</v>
      </c>
      <c r="B5" t="s">
        <v>39</v>
      </c>
      <c r="D5">
        <v>1</v>
      </c>
      <c r="E5">
        <f t="shared" si="0"/>
        <v>0</v>
      </c>
      <c r="H5" t="s">
        <v>342</v>
      </c>
      <c r="L5" s="2" t="s">
        <v>343</v>
      </c>
    </row>
    <row r="6" spans="1:12" x14ac:dyDescent="0.25">
      <c r="A6" t="s">
        <v>14</v>
      </c>
      <c r="B6" t="s">
        <v>39</v>
      </c>
      <c r="D6">
        <v>1</v>
      </c>
      <c r="E6">
        <f t="shared" si="0"/>
        <v>0</v>
      </c>
      <c r="H6" t="s">
        <v>344</v>
      </c>
      <c r="I6">
        <f>4000/16</f>
        <v>250</v>
      </c>
      <c r="J6" t="s">
        <v>345</v>
      </c>
    </row>
    <row r="7" spans="1:12" x14ac:dyDescent="0.25">
      <c r="A7" t="s">
        <v>15</v>
      </c>
      <c r="B7" t="s">
        <v>39</v>
      </c>
      <c r="D7">
        <v>1</v>
      </c>
      <c r="E7">
        <f t="shared" si="0"/>
        <v>0</v>
      </c>
    </row>
    <row r="8" spans="1:12" x14ac:dyDescent="0.25">
      <c r="A8" t="s">
        <v>16</v>
      </c>
      <c r="B8" t="s">
        <v>39</v>
      </c>
      <c r="D8">
        <v>1</v>
      </c>
      <c r="E8">
        <f t="shared" si="0"/>
        <v>0</v>
      </c>
    </row>
    <row r="9" spans="1:12" x14ac:dyDescent="0.25">
      <c r="A9" t="s">
        <v>17</v>
      </c>
      <c r="B9" t="s">
        <v>39</v>
      </c>
      <c r="D9">
        <v>1</v>
      </c>
      <c r="E9">
        <f t="shared" si="0"/>
        <v>0</v>
      </c>
    </row>
    <row r="10" spans="1:12" x14ac:dyDescent="0.25">
      <c r="A10" t="s">
        <v>18</v>
      </c>
      <c r="B10" t="s">
        <v>39</v>
      </c>
      <c r="D10">
        <v>1</v>
      </c>
      <c r="E10">
        <f t="shared" si="0"/>
        <v>0</v>
      </c>
    </row>
    <row r="11" spans="1:12" x14ac:dyDescent="0.25">
      <c r="A11" t="s">
        <v>19</v>
      </c>
      <c r="B11" t="s">
        <v>39</v>
      </c>
      <c r="D11">
        <v>1</v>
      </c>
      <c r="E11">
        <f t="shared" si="0"/>
        <v>0</v>
      </c>
    </row>
    <row r="12" spans="1:12" x14ac:dyDescent="0.25">
      <c r="A12" t="s">
        <v>20</v>
      </c>
      <c r="B12" t="s">
        <v>39</v>
      </c>
      <c r="D12">
        <v>1</v>
      </c>
      <c r="E12">
        <f t="shared" si="0"/>
        <v>0</v>
      </c>
    </row>
    <row r="13" spans="1:12" x14ac:dyDescent="0.25">
      <c r="A13" t="s">
        <v>21</v>
      </c>
      <c r="B13" t="s">
        <v>39</v>
      </c>
      <c r="D13">
        <v>1</v>
      </c>
      <c r="E13">
        <f t="shared" si="0"/>
        <v>0</v>
      </c>
    </row>
    <row r="14" spans="1:12" x14ac:dyDescent="0.25">
      <c r="A14" t="s">
        <v>11</v>
      </c>
      <c r="E14">
        <f t="shared" si="0"/>
        <v>0</v>
      </c>
    </row>
    <row r="15" spans="1:12" x14ac:dyDescent="0.25">
      <c r="A15" t="s">
        <v>22</v>
      </c>
      <c r="B15" t="s">
        <v>38</v>
      </c>
      <c r="D15">
        <v>1</v>
      </c>
      <c r="E15">
        <f t="shared" si="0"/>
        <v>0</v>
      </c>
    </row>
    <row r="16" spans="1:12" x14ac:dyDescent="0.25">
      <c r="A16" t="s">
        <v>23</v>
      </c>
      <c r="B16" t="s">
        <v>38</v>
      </c>
      <c r="D16">
        <v>1</v>
      </c>
      <c r="E16">
        <f t="shared" si="0"/>
        <v>0</v>
      </c>
    </row>
    <row r="17" spans="1:5" x14ac:dyDescent="0.25">
      <c r="A17" t="s">
        <v>24</v>
      </c>
      <c r="B17" t="s">
        <v>38</v>
      </c>
      <c r="D17">
        <v>1</v>
      </c>
      <c r="E17">
        <f t="shared" si="0"/>
        <v>0</v>
      </c>
    </row>
    <row r="18" spans="1:5" x14ac:dyDescent="0.25">
      <c r="A18" t="s">
        <v>25</v>
      </c>
      <c r="B18" t="s">
        <v>38</v>
      </c>
      <c r="D18">
        <v>1</v>
      </c>
      <c r="E18">
        <f t="shared" si="0"/>
        <v>0</v>
      </c>
    </row>
    <row r="19" spans="1:5" x14ac:dyDescent="0.25">
      <c r="A19" t="s">
        <v>26</v>
      </c>
      <c r="B19" t="s">
        <v>38</v>
      </c>
      <c r="D19">
        <v>1</v>
      </c>
      <c r="E19">
        <f t="shared" si="0"/>
        <v>0</v>
      </c>
    </row>
    <row r="20" spans="1:5" x14ac:dyDescent="0.25">
      <c r="E20">
        <f t="shared" si="0"/>
        <v>0</v>
      </c>
    </row>
    <row r="21" spans="1:5" x14ac:dyDescent="0.25">
      <c r="A21" t="s">
        <v>27</v>
      </c>
      <c r="B21" t="s">
        <v>35</v>
      </c>
      <c r="D21">
        <v>1</v>
      </c>
      <c r="E21">
        <f t="shared" si="0"/>
        <v>0</v>
      </c>
    </row>
    <row r="22" spans="1:5" x14ac:dyDescent="0.25">
      <c r="A22" t="s">
        <v>28</v>
      </c>
      <c r="B22" t="s">
        <v>35</v>
      </c>
      <c r="D22">
        <v>1</v>
      </c>
      <c r="E22">
        <f t="shared" si="0"/>
        <v>0</v>
      </c>
    </row>
    <row r="23" spans="1:5" x14ac:dyDescent="0.25">
      <c r="A23" t="s">
        <v>29</v>
      </c>
      <c r="B23" t="s">
        <v>35</v>
      </c>
      <c r="D23">
        <v>1</v>
      </c>
      <c r="E23">
        <f t="shared" si="0"/>
        <v>0</v>
      </c>
    </row>
    <row r="24" spans="1:5" x14ac:dyDescent="0.25">
      <c r="A24" t="s">
        <v>30</v>
      </c>
      <c r="B24" t="s">
        <v>35</v>
      </c>
      <c r="D24">
        <v>1</v>
      </c>
      <c r="E24">
        <f t="shared" si="0"/>
        <v>0</v>
      </c>
    </row>
    <row r="25" spans="1:5" x14ac:dyDescent="0.25">
      <c r="A25" t="s">
        <v>31</v>
      </c>
      <c r="B25" t="s">
        <v>35</v>
      </c>
      <c r="D25">
        <v>1</v>
      </c>
      <c r="E25">
        <f t="shared" si="0"/>
        <v>0</v>
      </c>
    </row>
    <row r="26" spans="1:5" x14ac:dyDescent="0.25">
      <c r="A26" t="s">
        <v>32</v>
      </c>
      <c r="B26" t="s">
        <v>35</v>
      </c>
      <c r="D26">
        <v>1</v>
      </c>
      <c r="E26">
        <f t="shared" si="0"/>
        <v>0</v>
      </c>
    </row>
    <row r="27" spans="1:5" x14ac:dyDescent="0.25">
      <c r="E27">
        <f t="shared" si="0"/>
        <v>0</v>
      </c>
    </row>
    <row r="28" spans="1:5" x14ac:dyDescent="0.25">
      <c r="A28" t="s">
        <v>4</v>
      </c>
      <c r="B28" t="s">
        <v>34</v>
      </c>
      <c r="C28">
        <v>1</v>
      </c>
      <c r="D28">
        <v>1</v>
      </c>
      <c r="E28">
        <f>IF(B28="word",D28*2,IF(B28="long",D28*4,IF(B28="byte",1,0)))</f>
        <v>2</v>
      </c>
    </row>
    <row r="29" spans="1:5" x14ac:dyDescent="0.25">
      <c r="A29" t="s">
        <v>5</v>
      </c>
      <c r="B29" t="s">
        <v>34</v>
      </c>
      <c r="C29">
        <v>1</v>
      </c>
      <c r="D29">
        <v>1</v>
      </c>
      <c r="E29">
        <f t="shared" ref="E29:E92" si="1">IF(B29="word",D29*2,IF(B29="long",D29*4,IF(B29="byte",1,0)))</f>
        <v>2</v>
      </c>
    </row>
    <row r="30" spans="1:5" x14ac:dyDescent="0.25">
      <c r="A30" t="s">
        <v>6</v>
      </c>
      <c r="B30" t="s">
        <v>34</v>
      </c>
      <c r="C30">
        <v>1</v>
      </c>
      <c r="D30">
        <v>1</v>
      </c>
      <c r="E30">
        <f t="shared" si="1"/>
        <v>2</v>
      </c>
    </row>
    <row r="31" spans="1:5" x14ac:dyDescent="0.25">
      <c r="A31" t="s">
        <v>7</v>
      </c>
      <c r="B31" t="s">
        <v>34</v>
      </c>
      <c r="C31">
        <v>1</v>
      </c>
      <c r="D31">
        <v>1</v>
      </c>
      <c r="E31">
        <f t="shared" si="1"/>
        <v>2</v>
      </c>
    </row>
    <row r="32" spans="1:5" x14ac:dyDescent="0.25">
      <c r="A32" t="s">
        <v>8</v>
      </c>
      <c r="B32" t="s">
        <v>34</v>
      </c>
      <c r="C32">
        <v>1</v>
      </c>
      <c r="D32">
        <v>1</v>
      </c>
      <c r="E32">
        <f t="shared" si="1"/>
        <v>2</v>
      </c>
    </row>
    <row r="33" spans="1:5" x14ac:dyDescent="0.25">
      <c r="A33" t="s">
        <v>9</v>
      </c>
      <c r="B33" t="s">
        <v>34</v>
      </c>
      <c r="C33">
        <v>1</v>
      </c>
      <c r="D33">
        <v>1</v>
      </c>
      <c r="E33">
        <f t="shared" si="1"/>
        <v>2</v>
      </c>
    </row>
    <row r="34" spans="1:5" x14ac:dyDescent="0.25">
      <c r="E34">
        <f t="shared" si="1"/>
        <v>0</v>
      </c>
    </row>
    <row r="35" spans="1:5" x14ac:dyDescent="0.25">
      <c r="A35" t="s">
        <v>40</v>
      </c>
      <c r="B35" t="s">
        <v>35</v>
      </c>
      <c r="D35">
        <v>1</v>
      </c>
      <c r="E35">
        <f t="shared" si="1"/>
        <v>0</v>
      </c>
    </row>
    <row r="36" spans="1:5" x14ac:dyDescent="0.25">
      <c r="A36" t="s">
        <v>41</v>
      </c>
      <c r="B36" t="s">
        <v>35</v>
      </c>
      <c r="D36">
        <v>1</v>
      </c>
      <c r="E36">
        <f t="shared" si="1"/>
        <v>0</v>
      </c>
    </row>
    <row r="37" spans="1:5" x14ac:dyDescent="0.25">
      <c r="A37" t="s">
        <v>42</v>
      </c>
      <c r="B37" t="s">
        <v>35</v>
      </c>
      <c r="D37">
        <v>1</v>
      </c>
      <c r="E37">
        <f t="shared" si="1"/>
        <v>0</v>
      </c>
    </row>
    <row r="38" spans="1:5" x14ac:dyDescent="0.25">
      <c r="A38" t="s">
        <v>43</v>
      </c>
      <c r="B38" t="s">
        <v>35</v>
      </c>
      <c r="D38">
        <v>1</v>
      </c>
      <c r="E38">
        <f t="shared" si="1"/>
        <v>0</v>
      </c>
    </row>
    <row r="39" spans="1:5" x14ac:dyDescent="0.25">
      <c r="A39" t="s">
        <v>44</v>
      </c>
      <c r="B39" t="s">
        <v>35</v>
      </c>
      <c r="D39">
        <v>1</v>
      </c>
      <c r="E39">
        <f t="shared" si="1"/>
        <v>0</v>
      </c>
    </row>
    <row r="40" spans="1:5" x14ac:dyDescent="0.25">
      <c r="A40" t="s">
        <v>45</v>
      </c>
      <c r="B40" t="s">
        <v>35</v>
      </c>
      <c r="D40">
        <v>1</v>
      </c>
      <c r="E40">
        <f t="shared" si="1"/>
        <v>0</v>
      </c>
    </row>
    <row r="41" spans="1:5" x14ac:dyDescent="0.25">
      <c r="A41" t="s">
        <v>46</v>
      </c>
      <c r="B41" t="s">
        <v>35</v>
      </c>
      <c r="D41">
        <v>1</v>
      </c>
      <c r="E41">
        <f t="shared" si="1"/>
        <v>0</v>
      </c>
    </row>
    <row r="42" spans="1:5" x14ac:dyDescent="0.25">
      <c r="A42" t="s">
        <v>47</v>
      </c>
      <c r="B42" t="s">
        <v>35</v>
      </c>
      <c r="D42">
        <v>1</v>
      </c>
      <c r="E42">
        <f t="shared" si="1"/>
        <v>0</v>
      </c>
    </row>
    <row r="43" spans="1:5" x14ac:dyDescent="0.25">
      <c r="A43" t="s">
        <v>48</v>
      </c>
      <c r="B43" t="s">
        <v>35</v>
      </c>
      <c r="D43">
        <v>1</v>
      </c>
      <c r="E43">
        <f t="shared" si="1"/>
        <v>0</v>
      </c>
    </row>
    <row r="44" spans="1:5" x14ac:dyDescent="0.25">
      <c r="A44" t="s">
        <v>49</v>
      </c>
      <c r="B44" t="s">
        <v>35</v>
      </c>
      <c r="D44">
        <v>1</v>
      </c>
      <c r="E44">
        <f t="shared" si="1"/>
        <v>0</v>
      </c>
    </row>
    <row r="45" spans="1:5" x14ac:dyDescent="0.25">
      <c r="A45" t="s">
        <v>50</v>
      </c>
      <c r="B45" t="s">
        <v>35</v>
      </c>
      <c r="D45">
        <v>1</v>
      </c>
      <c r="E45">
        <f t="shared" si="1"/>
        <v>0</v>
      </c>
    </row>
    <row r="46" spans="1:5" x14ac:dyDescent="0.25">
      <c r="A46" t="s">
        <v>51</v>
      </c>
      <c r="B46" t="s">
        <v>35</v>
      </c>
      <c r="D46">
        <v>1</v>
      </c>
      <c r="E46">
        <f t="shared" si="1"/>
        <v>0</v>
      </c>
    </row>
    <row r="47" spans="1:5" x14ac:dyDescent="0.25">
      <c r="A47" t="s">
        <v>52</v>
      </c>
      <c r="B47" t="s">
        <v>35</v>
      </c>
      <c r="D47">
        <v>1</v>
      </c>
      <c r="E47">
        <f t="shared" si="1"/>
        <v>0</v>
      </c>
    </row>
    <row r="48" spans="1:5" x14ac:dyDescent="0.25">
      <c r="A48" t="s">
        <v>53</v>
      </c>
      <c r="B48" t="s">
        <v>35</v>
      </c>
      <c r="D48">
        <v>1</v>
      </c>
      <c r="E48">
        <f t="shared" si="1"/>
        <v>0</v>
      </c>
    </row>
    <row r="49" spans="1:8" x14ac:dyDescent="0.25">
      <c r="E49">
        <f t="shared" si="1"/>
        <v>0</v>
      </c>
    </row>
    <row r="50" spans="1:8" x14ac:dyDescent="0.25">
      <c r="A50" t="s">
        <v>10</v>
      </c>
      <c r="B50" t="s">
        <v>34</v>
      </c>
      <c r="C50" t="s">
        <v>70</v>
      </c>
      <c r="D50">
        <v>1</v>
      </c>
      <c r="E50">
        <f t="shared" si="1"/>
        <v>2</v>
      </c>
    </row>
    <row r="51" spans="1:8" x14ac:dyDescent="0.25">
      <c r="A51" t="s">
        <v>54</v>
      </c>
      <c r="B51" t="s">
        <v>34</v>
      </c>
      <c r="C51" t="s">
        <v>70</v>
      </c>
      <c r="D51">
        <v>1</v>
      </c>
      <c r="E51">
        <f t="shared" si="1"/>
        <v>2</v>
      </c>
    </row>
    <row r="52" spans="1:8" x14ac:dyDescent="0.25">
      <c r="A52" t="s">
        <v>55</v>
      </c>
      <c r="B52" t="s">
        <v>34</v>
      </c>
      <c r="C52" t="s">
        <v>70</v>
      </c>
      <c r="D52">
        <v>1</v>
      </c>
      <c r="E52">
        <f t="shared" si="1"/>
        <v>2</v>
      </c>
    </row>
    <row r="53" spans="1:8" x14ac:dyDescent="0.25">
      <c r="A53" t="s">
        <v>56</v>
      </c>
      <c r="B53" t="s">
        <v>34</v>
      </c>
      <c r="C53" t="s">
        <v>70</v>
      </c>
      <c r="D53">
        <v>1</v>
      </c>
      <c r="E53">
        <f t="shared" si="1"/>
        <v>2</v>
      </c>
    </row>
    <row r="54" spans="1:8" x14ac:dyDescent="0.25">
      <c r="A54" t="s">
        <v>57</v>
      </c>
      <c r="B54" t="s">
        <v>67</v>
      </c>
      <c r="D54">
        <v>1</v>
      </c>
      <c r="E54">
        <f t="shared" si="1"/>
        <v>4</v>
      </c>
      <c r="H54" t="s">
        <v>71</v>
      </c>
    </row>
    <row r="55" spans="1:8" x14ac:dyDescent="0.25">
      <c r="A55" t="s">
        <v>58</v>
      </c>
      <c r="B55" t="s">
        <v>34</v>
      </c>
      <c r="C55" t="s">
        <v>70</v>
      </c>
      <c r="D55">
        <v>1</v>
      </c>
      <c r="E55">
        <f t="shared" si="1"/>
        <v>2</v>
      </c>
    </row>
    <row r="56" spans="1:8" x14ac:dyDescent="0.25">
      <c r="E56">
        <f t="shared" si="1"/>
        <v>0</v>
      </c>
    </row>
    <row r="57" spans="1:8" x14ac:dyDescent="0.25">
      <c r="A57" t="s">
        <v>59</v>
      </c>
      <c r="B57" t="s">
        <v>34</v>
      </c>
      <c r="C57">
        <v>1</v>
      </c>
      <c r="D57">
        <v>1</v>
      </c>
      <c r="E57">
        <f t="shared" si="1"/>
        <v>2</v>
      </c>
    </row>
    <row r="58" spans="1:8" x14ac:dyDescent="0.25">
      <c r="A58" t="s">
        <v>60</v>
      </c>
      <c r="B58" t="s">
        <v>34</v>
      </c>
      <c r="C58">
        <v>1</v>
      </c>
      <c r="D58">
        <v>1</v>
      </c>
      <c r="E58">
        <f t="shared" si="1"/>
        <v>2</v>
      </c>
    </row>
    <row r="59" spans="1:8" x14ac:dyDescent="0.25">
      <c r="A59" t="s">
        <v>61</v>
      </c>
      <c r="B59" t="s">
        <v>34</v>
      </c>
      <c r="C59">
        <v>1</v>
      </c>
      <c r="D59">
        <v>1</v>
      </c>
      <c r="E59">
        <f t="shared" si="1"/>
        <v>2</v>
      </c>
    </row>
    <row r="60" spans="1:8" x14ac:dyDescent="0.25">
      <c r="A60" t="s">
        <v>62</v>
      </c>
      <c r="B60" t="s">
        <v>34</v>
      </c>
      <c r="C60">
        <v>1</v>
      </c>
      <c r="D60">
        <v>1</v>
      </c>
      <c r="E60">
        <f t="shared" si="1"/>
        <v>2</v>
      </c>
    </row>
    <row r="61" spans="1:8" x14ac:dyDescent="0.25">
      <c r="A61" t="s">
        <v>63</v>
      </c>
      <c r="B61" t="s">
        <v>34</v>
      </c>
      <c r="C61">
        <v>1</v>
      </c>
      <c r="D61">
        <v>1</v>
      </c>
      <c r="E61">
        <f t="shared" si="1"/>
        <v>2</v>
      </c>
    </row>
    <row r="62" spans="1:8" x14ac:dyDescent="0.25">
      <c r="A62" t="s">
        <v>64</v>
      </c>
      <c r="B62" t="s">
        <v>34</v>
      </c>
      <c r="C62">
        <v>1</v>
      </c>
      <c r="D62">
        <v>1</v>
      </c>
      <c r="E62">
        <f t="shared" si="1"/>
        <v>2</v>
      </c>
    </row>
    <row r="63" spans="1:8" x14ac:dyDescent="0.25">
      <c r="A63" t="s">
        <v>65</v>
      </c>
      <c r="B63" t="s">
        <v>34</v>
      </c>
      <c r="C63">
        <v>1</v>
      </c>
      <c r="D63">
        <v>1</v>
      </c>
      <c r="E63">
        <f t="shared" si="1"/>
        <v>2</v>
      </c>
    </row>
    <row r="64" spans="1:8" x14ac:dyDescent="0.25">
      <c r="A64" t="s">
        <v>66</v>
      </c>
      <c r="B64" t="s">
        <v>34</v>
      </c>
      <c r="C64">
        <v>1</v>
      </c>
      <c r="D64">
        <v>1</v>
      </c>
      <c r="E64">
        <f t="shared" si="1"/>
        <v>2</v>
      </c>
    </row>
    <row r="65" spans="1:5" x14ac:dyDescent="0.25">
      <c r="C65" t="s">
        <v>70</v>
      </c>
      <c r="E65">
        <f t="shared" si="1"/>
        <v>0</v>
      </c>
    </row>
    <row r="66" spans="1:5" x14ac:dyDescent="0.25">
      <c r="A66" t="s">
        <v>68</v>
      </c>
      <c r="B66" t="s">
        <v>34</v>
      </c>
      <c r="C66">
        <v>1</v>
      </c>
      <c r="D66">
        <v>1</v>
      </c>
      <c r="E66">
        <f t="shared" si="1"/>
        <v>2</v>
      </c>
    </row>
    <row r="67" spans="1:5" x14ac:dyDescent="0.25">
      <c r="A67" t="s">
        <v>69</v>
      </c>
      <c r="B67" t="s">
        <v>34</v>
      </c>
      <c r="C67">
        <v>1</v>
      </c>
      <c r="D67">
        <v>1</v>
      </c>
      <c r="E67">
        <f t="shared" si="1"/>
        <v>2</v>
      </c>
    </row>
    <row r="68" spans="1:5" x14ac:dyDescent="0.25">
      <c r="E68">
        <f t="shared" si="1"/>
        <v>0</v>
      </c>
    </row>
    <row r="69" spans="1:5" x14ac:dyDescent="0.25">
      <c r="A69" t="s">
        <v>72</v>
      </c>
      <c r="B69" t="s">
        <v>34</v>
      </c>
      <c r="C69">
        <v>1</v>
      </c>
      <c r="D69">
        <v>1</v>
      </c>
      <c r="E69">
        <f t="shared" si="1"/>
        <v>2</v>
      </c>
    </row>
    <row r="70" spans="1:5" x14ac:dyDescent="0.25">
      <c r="A70" t="s">
        <v>73</v>
      </c>
      <c r="B70" t="s">
        <v>34</v>
      </c>
      <c r="C70">
        <v>1</v>
      </c>
      <c r="D70">
        <v>1</v>
      </c>
      <c r="E70">
        <f t="shared" si="1"/>
        <v>2</v>
      </c>
    </row>
    <row r="71" spans="1:5" x14ac:dyDescent="0.25">
      <c r="A71" t="s">
        <v>74</v>
      </c>
      <c r="B71" t="s">
        <v>34</v>
      </c>
      <c r="C71">
        <v>1</v>
      </c>
      <c r="D71">
        <v>1</v>
      </c>
      <c r="E71">
        <f t="shared" si="1"/>
        <v>2</v>
      </c>
    </row>
    <row r="72" spans="1:5" x14ac:dyDescent="0.25">
      <c r="A72" t="s">
        <v>75</v>
      </c>
      <c r="B72" t="s">
        <v>34</v>
      </c>
      <c r="C72">
        <v>1</v>
      </c>
      <c r="D72">
        <v>1</v>
      </c>
      <c r="E72">
        <f t="shared" si="1"/>
        <v>2</v>
      </c>
    </row>
    <row r="73" spans="1:5" x14ac:dyDescent="0.25">
      <c r="A73" t="s">
        <v>76</v>
      </c>
      <c r="B73" t="s">
        <v>34</v>
      </c>
      <c r="C73">
        <v>1</v>
      </c>
      <c r="D73">
        <v>1</v>
      </c>
      <c r="E73">
        <f t="shared" si="1"/>
        <v>2</v>
      </c>
    </row>
    <row r="74" spans="1:5" x14ac:dyDescent="0.25">
      <c r="A74" t="s">
        <v>77</v>
      </c>
      <c r="B74" t="s">
        <v>34</v>
      </c>
      <c r="C74">
        <v>1</v>
      </c>
      <c r="D74">
        <v>1</v>
      </c>
      <c r="E74">
        <f t="shared" si="1"/>
        <v>2</v>
      </c>
    </row>
    <row r="75" spans="1:5" x14ac:dyDescent="0.25">
      <c r="A75" t="s">
        <v>78</v>
      </c>
      <c r="B75" t="s">
        <v>34</v>
      </c>
      <c r="C75">
        <v>1</v>
      </c>
      <c r="D75">
        <v>1</v>
      </c>
      <c r="E75">
        <f t="shared" si="1"/>
        <v>2</v>
      </c>
    </row>
    <row r="76" spans="1:5" x14ac:dyDescent="0.25">
      <c r="A76" t="s">
        <v>79</v>
      </c>
      <c r="B76" t="s">
        <v>34</v>
      </c>
      <c r="C76">
        <v>1</v>
      </c>
      <c r="D76">
        <v>1</v>
      </c>
      <c r="E76">
        <f t="shared" si="1"/>
        <v>2</v>
      </c>
    </row>
    <row r="77" spans="1:5" x14ac:dyDescent="0.25">
      <c r="A77" t="s">
        <v>80</v>
      </c>
      <c r="B77" t="s">
        <v>34</v>
      </c>
      <c r="C77">
        <v>1</v>
      </c>
      <c r="D77">
        <v>1</v>
      </c>
      <c r="E77">
        <f t="shared" si="1"/>
        <v>2</v>
      </c>
    </row>
    <row r="78" spans="1:5" x14ac:dyDescent="0.25">
      <c r="A78" t="s">
        <v>81</v>
      </c>
      <c r="B78" t="s">
        <v>34</v>
      </c>
      <c r="C78">
        <v>1</v>
      </c>
      <c r="D78">
        <v>1</v>
      </c>
      <c r="E78">
        <f t="shared" si="1"/>
        <v>2</v>
      </c>
    </row>
    <row r="79" spans="1:5" x14ac:dyDescent="0.25">
      <c r="A79" t="s">
        <v>82</v>
      </c>
      <c r="B79" t="s">
        <v>34</v>
      </c>
      <c r="C79">
        <v>1</v>
      </c>
      <c r="D79">
        <v>1</v>
      </c>
      <c r="E79">
        <f t="shared" si="1"/>
        <v>2</v>
      </c>
    </row>
    <row r="80" spans="1:5" x14ac:dyDescent="0.25">
      <c r="A80" t="s">
        <v>83</v>
      </c>
      <c r="B80" t="s">
        <v>34</v>
      </c>
      <c r="C80">
        <v>1</v>
      </c>
      <c r="D80">
        <v>1</v>
      </c>
      <c r="E80">
        <f t="shared" si="1"/>
        <v>2</v>
      </c>
    </row>
    <row r="81" spans="1:5" x14ac:dyDescent="0.25">
      <c r="A81" t="s">
        <v>84</v>
      </c>
      <c r="B81" t="s">
        <v>256</v>
      </c>
      <c r="D81">
        <v>1</v>
      </c>
      <c r="E81">
        <f t="shared" si="1"/>
        <v>1</v>
      </c>
    </row>
    <row r="82" spans="1:5" x14ac:dyDescent="0.25">
      <c r="A82" t="s">
        <v>85</v>
      </c>
      <c r="B82" t="s">
        <v>256</v>
      </c>
      <c r="D82">
        <v>1</v>
      </c>
      <c r="E82">
        <f t="shared" si="1"/>
        <v>1</v>
      </c>
    </row>
    <row r="83" spans="1:5" x14ac:dyDescent="0.25">
      <c r="A83" t="s">
        <v>86</v>
      </c>
      <c r="B83" t="s">
        <v>256</v>
      </c>
      <c r="D83">
        <v>1</v>
      </c>
      <c r="E83">
        <f t="shared" si="1"/>
        <v>1</v>
      </c>
    </row>
    <row r="84" spans="1:5" x14ac:dyDescent="0.25">
      <c r="A84" t="s">
        <v>87</v>
      </c>
      <c r="B84" t="s">
        <v>256</v>
      </c>
      <c r="D84">
        <v>1</v>
      </c>
      <c r="E84">
        <f t="shared" si="1"/>
        <v>1</v>
      </c>
    </row>
    <row r="85" spans="1:5" x14ac:dyDescent="0.25">
      <c r="A85" t="s">
        <v>88</v>
      </c>
      <c r="B85" t="s">
        <v>256</v>
      </c>
      <c r="D85">
        <v>1</v>
      </c>
      <c r="E85">
        <f t="shared" si="1"/>
        <v>1</v>
      </c>
    </row>
    <row r="86" spans="1:5" x14ac:dyDescent="0.25">
      <c r="A86" t="s">
        <v>89</v>
      </c>
      <c r="B86" t="s">
        <v>256</v>
      </c>
      <c r="D86">
        <v>1</v>
      </c>
      <c r="E86">
        <f t="shared" si="1"/>
        <v>1</v>
      </c>
    </row>
    <row r="87" spans="1:5" x14ac:dyDescent="0.25">
      <c r="A87" t="s">
        <v>90</v>
      </c>
      <c r="B87" t="s">
        <v>256</v>
      </c>
      <c r="D87">
        <v>1</v>
      </c>
      <c r="E87">
        <f t="shared" si="1"/>
        <v>1</v>
      </c>
    </row>
    <row r="88" spans="1:5" x14ac:dyDescent="0.25">
      <c r="A88" t="s">
        <v>91</v>
      </c>
      <c r="B88" t="s">
        <v>256</v>
      </c>
      <c r="D88">
        <v>1</v>
      </c>
      <c r="E88">
        <f t="shared" si="1"/>
        <v>1</v>
      </c>
    </row>
    <row r="89" spans="1:5" x14ac:dyDescent="0.25">
      <c r="A89" t="s">
        <v>92</v>
      </c>
      <c r="B89" t="s">
        <v>256</v>
      </c>
      <c r="D89">
        <v>1</v>
      </c>
      <c r="E89">
        <f t="shared" si="1"/>
        <v>1</v>
      </c>
    </row>
    <row r="90" spans="1:5" x14ac:dyDescent="0.25">
      <c r="A90" t="s">
        <v>93</v>
      </c>
      <c r="B90" t="s">
        <v>256</v>
      </c>
      <c r="D90">
        <v>1</v>
      </c>
      <c r="E90">
        <f t="shared" si="1"/>
        <v>1</v>
      </c>
    </row>
    <row r="91" spans="1:5" x14ac:dyDescent="0.25">
      <c r="A91" t="s">
        <v>94</v>
      </c>
      <c r="D91">
        <v>1</v>
      </c>
      <c r="E91">
        <f t="shared" si="1"/>
        <v>0</v>
      </c>
    </row>
    <row r="92" spans="1:5" x14ac:dyDescent="0.25">
      <c r="E92">
        <f t="shared" si="1"/>
        <v>0</v>
      </c>
    </row>
    <row r="93" spans="1:5" x14ac:dyDescent="0.25">
      <c r="A93" t="s">
        <v>95</v>
      </c>
      <c r="B93" t="s">
        <v>67</v>
      </c>
      <c r="C93">
        <v>1</v>
      </c>
      <c r="D93">
        <v>1</v>
      </c>
      <c r="E93">
        <f t="shared" ref="E93:E156" si="2">IF(B93="word",D93*2,IF(B93="long",D93*4,IF(B93="byte",1,0)))</f>
        <v>4</v>
      </c>
    </row>
    <row r="94" spans="1:5" x14ac:dyDescent="0.25">
      <c r="A94" t="s">
        <v>96</v>
      </c>
      <c r="B94" t="s">
        <v>67</v>
      </c>
      <c r="C94">
        <v>1</v>
      </c>
      <c r="D94">
        <v>1</v>
      </c>
      <c r="E94">
        <f t="shared" si="2"/>
        <v>4</v>
      </c>
    </row>
    <row r="95" spans="1:5" x14ac:dyDescent="0.25">
      <c r="A95" t="s">
        <v>97</v>
      </c>
      <c r="B95" t="s">
        <v>67</v>
      </c>
      <c r="C95">
        <v>1</v>
      </c>
      <c r="D95">
        <v>1</v>
      </c>
      <c r="E95">
        <f t="shared" si="2"/>
        <v>4</v>
      </c>
    </row>
    <row r="96" spans="1:5" x14ac:dyDescent="0.25">
      <c r="A96" t="s">
        <v>98</v>
      </c>
      <c r="B96" t="s">
        <v>67</v>
      </c>
      <c r="C96">
        <v>1</v>
      </c>
      <c r="D96">
        <v>1</v>
      </c>
      <c r="E96">
        <f t="shared" si="2"/>
        <v>4</v>
      </c>
    </row>
    <row r="97" spans="1:5" x14ac:dyDescent="0.25">
      <c r="A97" t="s">
        <v>99</v>
      </c>
      <c r="B97" t="s">
        <v>67</v>
      </c>
      <c r="C97">
        <v>1</v>
      </c>
      <c r="D97">
        <v>1</v>
      </c>
      <c r="E97">
        <f t="shared" si="2"/>
        <v>4</v>
      </c>
    </row>
    <row r="98" spans="1:5" x14ac:dyDescent="0.25">
      <c r="A98" t="s">
        <v>100</v>
      </c>
      <c r="B98" t="s">
        <v>67</v>
      </c>
      <c r="C98">
        <v>1</v>
      </c>
      <c r="D98">
        <v>1</v>
      </c>
      <c r="E98">
        <f t="shared" si="2"/>
        <v>4</v>
      </c>
    </row>
    <row r="99" spans="1:5" x14ac:dyDescent="0.25">
      <c r="E99">
        <f t="shared" si="2"/>
        <v>0</v>
      </c>
    </row>
    <row r="100" spans="1:5" x14ac:dyDescent="0.25">
      <c r="A100" t="s">
        <v>101</v>
      </c>
      <c r="B100" t="s">
        <v>34</v>
      </c>
      <c r="C100">
        <v>1</v>
      </c>
      <c r="D100">
        <v>1</v>
      </c>
      <c r="E100">
        <f t="shared" si="2"/>
        <v>2</v>
      </c>
    </row>
    <row r="101" spans="1:5" x14ac:dyDescent="0.25">
      <c r="A101" t="s">
        <v>102</v>
      </c>
      <c r="B101" t="s">
        <v>34</v>
      </c>
      <c r="C101">
        <v>1</v>
      </c>
      <c r="D101">
        <v>1</v>
      </c>
      <c r="E101">
        <f t="shared" si="2"/>
        <v>2</v>
      </c>
    </row>
    <row r="102" spans="1:5" x14ac:dyDescent="0.25">
      <c r="A102" t="s">
        <v>103</v>
      </c>
      <c r="B102" t="s">
        <v>34</v>
      </c>
      <c r="C102">
        <v>1</v>
      </c>
      <c r="D102">
        <v>1</v>
      </c>
      <c r="E102">
        <f t="shared" si="2"/>
        <v>2</v>
      </c>
    </row>
    <row r="103" spans="1:5" x14ac:dyDescent="0.25">
      <c r="A103" t="s">
        <v>104</v>
      </c>
      <c r="B103" t="s">
        <v>34</v>
      </c>
      <c r="C103">
        <v>1</v>
      </c>
      <c r="D103">
        <v>1</v>
      </c>
      <c r="E103">
        <f t="shared" si="2"/>
        <v>2</v>
      </c>
    </row>
    <row r="104" spans="1:5" x14ac:dyDescent="0.25">
      <c r="A104" t="s">
        <v>105</v>
      </c>
      <c r="B104" t="s">
        <v>34</v>
      </c>
      <c r="C104">
        <v>1</v>
      </c>
      <c r="D104">
        <v>1</v>
      </c>
      <c r="E104">
        <f t="shared" si="2"/>
        <v>2</v>
      </c>
    </row>
    <row r="105" spans="1:5" x14ac:dyDescent="0.25">
      <c r="A105" t="s">
        <v>106</v>
      </c>
      <c r="B105" t="s">
        <v>34</v>
      </c>
      <c r="C105">
        <v>1</v>
      </c>
      <c r="D105">
        <v>1</v>
      </c>
      <c r="E105">
        <f t="shared" si="2"/>
        <v>2</v>
      </c>
    </row>
    <row r="106" spans="1:5" x14ac:dyDescent="0.25">
      <c r="E106">
        <f t="shared" si="2"/>
        <v>0</v>
      </c>
    </row>
    <row r="107" spans="1:5" x14ac:dyDescent="0.25">
      <c r="A107" t="s">
        <v>107</v>
      </c>
      <c r="B107" t="s">
        <v>34</v>
      </c>
      <c r="C107">
        <v>1</v>
      </c>
      <c r="D107">
        <v>1</v>
      </c>
      <c r="E107">
        <f t="shared" si="2"/>
        <v>2</v>
      </c>
    </row>
    <row r="108" spans="1:5" x14ac:dyDescent="0.25">
      <c r="A108" t="s">
        <v>108</v>
      </c>
      <c r="B108" t="s">
        <v>34</v>
      </c>
      <c r="C108">
        <v>1</v>
      </c>
      <c r="D108">
        <v>1</v>
      </c>
      <c r="E108">
        <f t="shared" si="2"/>
        <v>2</v>
      </c>
    </row>
    <row r="109" spans="1:5" x14ac:dyDescent="0.25">
      <c r="A109" t="s">
        <v>109</v>
      </c>
      <c r="B109" t="s">
        <v>67</v>
      </c>
      <c r="C109">
        <v>3</v>
      </c>
      <c r="D109">
        <v>16</v>
      </c>
      <c r="E109">
        <f t="shared" si="2"/>
        <v>64</v>
      </c>
    </row>
    <row r="110" spans="1:5" x14ac:dyDescent="0.25">
      <c r="A110" t="s">
        <v>110</v>
      </c>
      <c r="B110" t="s">
        <v>34</v>
      </c>
      <c r="C110">
        <v>3</v>
      </c>
      <c r="D110">
        <v>16</v>
      </c>
      <c r="E110">
        <f t="shared" si="2"/>
        <v>32</v>
      </c>
    </row>
    <row r="111" spans="1:5" x14ac:dyDescent="0.25">
      <c r="A111" t="s">
        <v>111</v>
      </c>
      <c r="B111" t="s">
        <v>67</v>
      </c>
      <c r="C111">
        <v>1</v>
      </c>
      <c r="D111">
        <v>1</v>
      </c>
      <c r="E111">
        <f t="shared" si="2"/>
        <v>4</v>
      </c>
    </row>
    <row r="112" spans="1:5" x14ac:dyDescent="0.25">
      <c r="A112" t="s">
        <v>112</v>
      </c>
      <c r="B112" t="s">
        <v>34</v>
      </c>
      <c r="C112">
        <v>1</v>
      </c>
      <c r="D112">
        <v>1</v>
      </c>
      <c r="E112">
        <f t="shared" si="2"/>
        <v>2</v>
      </c>
    </row>
    <row r="113" spans="1:5" x14ac:dyDescent="0.25">
      <c r="A113" t="s">
        <v>113</v>
      </c>
      <c r="B113" t="s">
        <v>34</v>
      </c>
      <c r="C113">
        <v>1</v>
      </c>
      <c r="D113">
        <v>1</v>
      </c>
      <c r="E113">
        <f t="shared" si="2"/>
        <v>2</v>
      </c>
    </row>
    <row r="114" spans="1:5" x14ac:dyDescent="0.25">
      <c r="A114" t="s">
        <v>114</v>
      </c>
      <c r="B114" t="s">
        <v>34</v>
      </c>
      <c r="C114">
        <v>1</v>
      </c>
      <c r="D114">
        <v>1</v>
      </c>
      <c r="E114">
        <f t="shared" si="2"/>
        <v>2</v>
      </c>
    </row>
    <row r="115" spans="1:5" x14ac:dyDescent="0.25">
      <c r="A115" t="s">
        <v>115</v>
      </c>
      <c r="B115" t="s">
        <v>67</v>
      </c>
      <c r="C115">
        <v>1</v>
      </c>
      <c r="D115">
        <v>1</v>
      </c>
      <c r="E115">
        <f t="shared" si="2"/>
        <v>4</v>
      </c>
    </row>
    <row r="116" spans="1:5" x14ac:dyDescent="0.25">
      <c r="A116" t="s">
        <v>116</v>
      </c>
      <c r="B116" t="s">
        <v>67</v>
      </c>
      <c r="C116">
        <v>2</v>
      </c>
      <c r="D116">
        <v>1</v>
      </c>
      <c r="E116">
        <f t="shared" si="2"/>
        <v>4</v>
      </c>
    </row>
    <row r="117" spans="1:5" x14ac:dyDescent="0.25">
      <c r="A117" t="s">
        <v>117</v>
      </c>
      <c r="B117" t="s">
        <v>34</v>
      </c>
      <c r="C117">
        <v>2</v>
      </c>
      <c r="D117">
        <v>1</v>
      </c>
      <c r="E117">
        <f t="shared" si="2"/>
        <v>2</v>
      </c>
    </row>
    <row r="118" spans="1:5" x14ac:dyDescent="0.25">
      <c r="A118" t="s">
        <v>118</v>
      </c>
      <c r="B118" t="s">
        <v>34</v>
      </c>
      <c r="C118">
        <v>2</v>
      </c>
      <c r="D118">
        <v>1</v>
      </c>
      <c r="E118">
        <f t="shared" si="2"/>
        <v>2</v>
      </c>
    </row>
    <row r="119" spans="1:5" x14ac:dyDescent="0.25">
      <c r="A119" t="s">
        <v>119</v>
      </c>
      <c r="B119" t="s">
        <v>34</v>
      </c>
      <c r="C119">
        <v>2</v>
      </c>
      <c r="D119">
        <v>1</v>
      </c>
      <c r="E119">
        <f t="shared" si="2"/>
        <v>2</v>
      </c>
    </row>
    <row r="120" spans="1:5" x14ac:dyDescent="0.25">
      <c r="A120" t="s">
        <v>120</v>
      </c>
      <c r="B120" t="s">
        <v>34</v>
      </c>
      <c r="C120">
        <v>2</v>
      </c>
      <c r="D120">
        <v>1</v>
      </c>
      <c r="E120">
        <f t="shared" si="2"/>
        <v>2</v>
      </c>
    </row>
    <row r="121" spans="1:5" x14ac:dyDescent="0.25">
      <c r="A121" t="s">
        <v>121</v>
      </c>
      <c r="B121" t="s">
        <v>34</v>
      </c>
      <c r="C121">
        <v>2</v>
      </c>
      <c r="D121">
        <v>1</v>
      </c>
      <c r="E121">
        <f t="shared" si="2"/>
        <v>2</v>
      </c>
    </row>
    <row r="122" spans="1:5" x14ac:dyDescent="0.25">
      <c r="A122" t="s">
        <v>122</v>
      </c>
      <c r="B122" t="s">
        <v>67</v>
      </c>
      <c r="C122">
        <v>2</v>
      </c>
      <c r="D122">
        <v>1</v>
      </c>
      <c r="E122">
        <f t="shared" si="2"/>
        <v>4</v>
      </c>
    </row>
    <row r="123" spans="1:5" x14ac:dyDescent="0.25">
      <c r="A123" t="s">
        <v>123</v>
      </c>
      <c r="B123" t="s">
        <v>67</v>
      </c>
      <c r="C123">
        <v>1</v>
      </c>
      <c r="D123">
        <v>1</v>
      </c>
      <c r="E123">
        <f t="shared" si="2"/>
        <v>4</v>
      </c>
    </row>
    <row r="124" spans="1:5" x14ac:dyDescent="0.25">
      <c r="A124" t="s">
        <v>124</v>
      </c>
      <c r="B124" t="s">
        <v>34</v>
      </c>
      <c r="C124">
        <v>1</v>
      </c>
      <c r="D124">
        <v>1</v>
      </c>
      <c r="E124">
        <f t="shared" si="2"/>
        <v>2</v>
      </c>
    </row>
    <row r="125" spans="1:5" x14ac:dyDescent="0.25">
      <c r="A125" t="s">
        <v>125</v>
      </c>
      <c r="B125" t="s">
        <v>34</v>
      </c>
      <c r="C125">
        <v>1</v>
      </c>
      <c r="D125">
        <v>1</v>
      </c>
      <c r="E125">
        <f t="shared" si="2"/>
        <v>2</v>
      </c>
    </row>
    <row r="126" spans="1:5" x14ac:dyDescent="0.25">
      <c r="A126" t="s">
        <v>126</v>
      </c>
      <c r="B126" t="s">
        <v>34</v>
      </c>
      <c r="C126">
        <v>1</v>
      </c>
      <c r="D126">
        <v>1</v>
      </c>
      <c r="E126">
        <f t="shared" si="2"/>
        <v>2</v>
      </c>
    </row>
    <row r="127" spans="1:5" x14ac:dyDescent="0.25">
      <c r="A127" t="s">
        <v>127</v>
      </c>
      <c r="B127" t="s">
        <v>34</v>
      </c>
      <c r="C127">
        <v>1</v>
      </c>
      <c r="D127">
        <v>1</v>
      </c>
      <c r="E127">
        <f t="shared" si="2"/>
        <v>2</v>
      </c>
    </row>
    <row r="128" spans="1:5" x14ac:dyDescent="0.25">
      <c r="A128" t="s">
        <v>128</v>
      </c>
      <c r="B128" t="s">
        <v>34</v>
      </c>
      <c r="C128">
        <v>1</v>
      </c>
      <c r="D128">
        <v>1</v>
      </c>
      <c r="E128">
        <f t="shared" si="2"/>
        <v>2</v>
      </c>
    </row>
    <row r="129" spans="1:5" x14ac:dyDescent="0.25">
      <c r="E129">
        <f t="shared" si="2"/>
        <v>0</v>
      </c>
    </row>
    <row r="130" spans="1:5" x14ac:dyDescent="0.25">
      <c r="A130" t="s">
        <v>129</v>
      </c>
      <c r="B130" t="s">
        <v>256</v>
      </c>
      <c r="D130">
        <v>1</v>
      </c>
      <c r="E130">
        <f t="shared" si="2"/>
        <v>1</v>
      </c>
    </row>
    <row r="131" spans="1:5" x14ac:dyDescent="0.25">
      <c r="A131" t="s">
        <v>130</v>
      </c>
      <c r="B131" t="s">
        <v>256</v>
      </c>
      <c r="D131">
        <v>1</v>
      </c>
      <c r="E131">
        <f t="shared" si="2"/>
        <v>1</v>
      </c>
    </row>
    <row r="132" spans="1:5" x14ac:dyDescent="0.25">
      <c r="A132" t="s">
        <v>131</v>
      </c>
      <c r="B132" t="s">
        <v>256</v>
      </c>
      <c r="D132">
        <v>1</v>
      </c>
      <c r="E132">
        <f t="shared" si="2"/>
        <v>1</v>
      </c>
    </row>
    <row r="133" spans="1:5" x14ac:dyDescent="0.25">
      <c r="A133" t="s">
        <v>132</v>
      </c>
      <c r="B133" t="s">
        <v>256</v>
      </c>
      <c r="D133">
        <v>1</v>
      </c>
      <c r="E133">
        <f t="shared" si="2"/>
        <v>1</v>
      </c>
    </row>
    <row r="134" spans="1:5" x14ac:dyDescent="0.25">
      <c r="A134" t="s">
        <v>133</v>
      </c>
      <c r="B134" t="s">
        <v>256</v>
      </c>
      <c r="D134">
        <v>1</v>
      </c>
      <c r="E134">
        <f t="shared" si="2"/>
        <v>1</v>
      </c>
    </row>
    <row r="135" spans="1:5" x14ac:dyDescent="0.25">
      <c r="A135" t="s">
        <v>134</v>
      </c>
      <c r="B135" t="s">
        <v>256</v>
      </c>
      <c r="D135">
        <v>1</v>
      </c>
      <c r="E135">
        <f t="shared" si="2"/>
        <v>1</v>
      </c>
    </row>
    <row r="136" spans="1:5" x14ac:dyDescent="0.25">
      <c r="A136" t="s">
        <v>135</v>
      </c>
      <c r="B136" t="s">
        <v>256</v>
      </c>
      <c r="D136">
        <v>1</v>
      </c>
      <c r="E136">
        <f t="shared" si="2"/>
        <v>1</v>
      </c>
    </row>
    <row r="137" spans="1:5" x14ac:dyDescent="0.25">
      <c r="A137" t="s">
        <v>136</v>
      </c>
      <c r="B137" t="s">
        <v>256</v>
      </c>
      <c r="D137">
        <v>1</v>
      </c>
      <c r="E137">
        <f t="shared" si="2"/>
        <v>1</v>
      </c>
    </row>
    <row r="138" spans="1:5" x14ac:dyDescent="0.25">
      <c r="A138" t="s">
        <v>137</v>
      </c>
      <c r="B138" t="s">
        <v>256</v>
      </c>
      <c r="D138">
        <v>1</v>
      </c>
      <c r="E138">
        <f t="shared" si="2"/>
        <v>1</v>
      </c>
    </row>
    <row r="139" spans="1:5" x14ac:dyDescent="0.25">
      <c r="A139" t="s">
        <v>138</v>
      </c>
      <c r="B139" t="s">
        <v>256</v>
      </c>
      <c r="D139">
        <v>1</v>
      </c>
      <c r="E139">
        <f t="shared" si="2"/>
        <v>1</v>
      </c>
    </row>
    <row r="140" spans="1:5" x14ac:dyDescent="0.25">
      <c r="A140" t="s">
        <v>139</v>
      </c>
      <c r="B140" t="s">
        <v>256</v>
      </c>
      <c r="D140">
        <v>1</v>
      </c>
      <c r="E140">
        <f t="shared" si="2"/>
        <v>1</v>
      </c>
    </row>
    <row r="141" spans="1:5" x14ac:dyDescent="0.25">
      <c r="A141" t="s">
        <v>140</v>
      </c>
      <c r="B141" t="s">
        <v>256</v>
      </c>
      <c r="D141">
        <v>1</v>
      </c>
      <c r="E141">
        <f t="shared" si="2"/>
        <v>1</v>
      </c>
    </row>
    <row r="142" spans="1:5" x14ac:dyDescent="0.25">
      <c r="A142" t="s">
        <v>141</v>
      </c>
      <c r="B142" t="s">
        <v>256</v>
      </c>
      <c r="D142">
        <v>1</v>
      </c>
      <c r="E142">
        <f t="shared" si="2"/>
        <v>1</v>
      </c>
    </row>
    <row r="143" spans="1:5" x14ac:dyDescent="0.25">
      <c r="A143" t="s">
        <v>142</v>
      </c>
      <c r="B143" t="s">
        <v>256</v>
      </c>
      <c r="D143">
        <v>1</v>
      </c>
      <c r="E143">
        <f t="shared" si="2"/>
        <v>1</v>
      </c>
    </row>
    <row r="144" spans="1:5" x14ac:dyDescent="0.25">
      <c r="A144" t="s">
        <v>143</v>
      </c>
      <c r="B144" t="s">
        <v>34</v>
      </c>
      <c r="D144">
        <v>1</v>
      </c>
      <c r="E144">
        <f t="shared" si="2"/>
        <v>2</v>
      </c>
    </row>
    <row r="145" spans="1:5" x14ac:dyDescent="0.25">
      <c r="A145" t="s">
        <v>144</v>
      </c>
      <c r="B145" t="s">
        <v>256</v>
      </c>
      <c r="D145">
        <v>1</v>
      </c>
      <c r="E145">
        <f t="shared" si="2"/>
        <v>1</v>
      </c>
    </row>
    <row r="146" spans="1:5" x14ac:dyDescent="0.25">
      <c r="A146" t="s">
        <v>145</v>
      </c>
      <c r="B146" t="s">
        <v>256</v>
      </c>
      <c r="D146">
        <v>1</v>
      </c>
      <c r="E146">
        <f t="shared" si="2"/>
        <v>1</v>
      </c>
    </row>
    <row r="147" spans="1:5" x14ac:dyDescent="0.25">
      <c r="A147" t="s">
        <v>146</v>
      </c>
      <c r="B147" t="s">
        <v>256</v>
      </c>
      <c r="D147">
        <v>1</v>
      </c>
      <c r="E147">
        <f t="shared" si="2"/>
        <v>1</v>
      </c>
    </row>
    <row r="148" spans="1:5" x14ac:dyDescent="0.25">
      <c r="A148" t="s">
        <v>147</v>
      </c>
      <c r="B148" t="s">
        <v>34</v>
      </c>
      <c r="D148">
        <v>1</v>
      </c>
      <c r="E148">
        <f t="shared" si="2"/>
        <v>2</v>
      </c>
    </row>
    <row r="149" spans="1:5" x14ac:dyDescent="0.25">
      <c r="A149" t="s">
        <v>148</v>
      </c>
      <c r="B149" t="s">
        <v>34</v>
      </c>
      <c r="D149">
        <v>1</v>
      </c>
      <c r="E149">
        <f t="shared" si="2"/>
        <v>2</v>
      </c>
    </row>
    <row r="150" spans="1:5" x14ac:dyDescent="0.25">
      <c r="A150" t="s">
        <v>149</v>
      </c>
      <c r="B150" t="s">
        <v>34</v>
      </c>
      <c r="D150">
        <v>1</v>
      </c>
      <c r="E150">
        <f t="shared" si="2"/>
        <v>2</v>
      </c>
    </row>
    <row r="151" spans="1:5" x14ac:dyDescent="0.25">
      <c r="A151" t="s">
        <v>150</v>
      </c>
      <c r="B151" t="s">
        <v>34</v>
      </c>
      <c r="D151">
        <v>1</v>
      </c>
      <c r="E151">
        <f t="shared" si="2"/>
        <v>2</v>
      </c>
    </row>
    <row r="152" spans="1:5" x14ac:dyDescent="0.25">
      <c r="A152" t="s">
        <v>151</v>
      </c>
      <c r="B152" t="s">
        <v>34</v>
      </c>
      <c r="D152">
        <v>1</v>
      </c>
      <c r="E152">
        <f t="shared" si="2"/>
        <v>2</v>
      </c>
    </row>
    <row r="153" spans="1:5" x14ac:dyDescent="0.25">
      <c r="A153" t="s">
        <v>152</v>
      </c>
      <c r="B153" t="s">
        <v>34</v>
      </c>
      <c r="D153">
        <v>1</v>
      </c>
      <c r="E153">
        <f t="shared" si="2"/>
        <v>2</v>
      </c>
    </row>
    <row r="154" spans="1:5" x14ac:dyDescent="0.25">
      <c r="A154" t="s">
        <v>153</v>
      </c>
      <c r="B154" t="s">
        <v>34</v>
      </c>
      <c r="D154">
        <v>1</v>
      </c>
      <c r="E154">
        <f t="shared" si="2"/>
        <v>2</v>
      </c>
    </row>
    <row r="155" spans="1:5" x14ac:dyDescent="0.25">
      <c r="A155" t="s">
        <v>154</v>
      </c>
      <c r="B155" t="s">
        <v>34</v>
      </c>
      <c r="D155">
        <v>1</v>
      </c>
      <c r="E155">
        <f t="shared" si="2"/>
        <v>2</v>
      </c>
    </row>
    <row r="156" spans="1:5" x14ac:dyDescent="0.25">
      <c r="A156" t="s">
        <v>155</v>
      </c>
      <c r="B156" t="s">
        <v>34</v>
      </c>
      <c r="D156">
        <v>1</v>
      </c>
      <c r="E156">
        <f t="shared" si="2"/>
        <v>2</v>
      </c>
    </row>
    <row r="157" spans="1:5" x14ac:dyDescent="0.25">
      <c r="A157" t="s">
        <v>156</v>
      </c>
      <c r="B157" t="s">
        <v>34</v>
      </c>
      <c r="D157">
        <v>1</v>
      </c>
      <c r="E157">
        <f t="shared" ref="E157:E220" si="3">IF(B157="word",D157*2,IF(B157="long",D157*4,IF(B157="byte",1,0)))</f>
        <v>2</v>
      </c>
    </row>
    <row r="158" spans="1:5" x14ac:dyDescent="0.25">
      <c r="A158" t="s">
        <v>157</v>
      </c>
      <c r="B158" t="s">
        <v>34</v>
      </c>
      <c r="D158">
        <v>1</v>
      </c>
      <c r="E158">
        <f t="shared" si="3"/>
        <v>2</v>
      </c>
    </row>
    <row r="159" spans="1:5" x14ac:dyDescent="0.25">
      <c r="A159" t="s">
        <v>158</v>
      </c>
      <c r="B159" t="s">
        <v>34</v>
      </c>
      <c r="D159">
        <v>1</v>
      </c>
      <c r="E159">
        <f t="shared" si="3"/>
        <v>2</v>
      </c>
    </row>
    <row r="160" spans="1:5" x14ac:dyDescent="0.25">
      <c r="A160" t="s">
        <v>159</v>
      </c>
      <c r="B160" t="s">
        <v>34</v>
      </c>
      <c r="D160">
        <v>1</v>
      </c>
      <c r="E160">
        <f t="shared" si="3"/>
        <v>2</v>
      </c>
    </row>
    <row r="161" spans="1:5" x14ac:dyDescent="0.25">
      <c r="A161" t="s">
        <v>160</v>
      </c>
      <c r="B161" t="s">
        <v>34</v>
      </c>
      <c r="D161">
        <v>1</v>
      </c>
      <c r="E161">
        <f t="shared" si="3"/>
        <v>2</v>
      </c>
    </row>
    <row r="162" spans="1:5" x14ac:dyDescent="0.25">
      <c r="A162" t="s">
        <v>161</v>
      </c>
      <c r="B162" t="s">
        <v>34</v>
      </c>
      <c r="D162">
        <v>1</v>
      </c>
      <c r="E162">
        <f t="shared" si="3"/>
        <v>2</v>
      </c>
    </row>
    <row r="163" spans="1:5" x14ac:dyDescent="0.25">
      <c r="A163" t="s">
        <v>162</v>
      </c>
      <c r="B163" t="s">
        <v>34</v>
      </c>
      <c r="D163">
        <v>1</v>
      </c>
      <c r="E163">
        <f t="shared" si="3"/>
        <v>2</v>
      </c>
    </row>
    <row r="164" spans="1:5" x14ac:dyDescent="0.25">
      <c r="A164" t="s">
        <v>163</v>
      </c>
      <c r="B164" t="s">
        <v>34</v>
      </c>
      <c r="D164">
        <v>1</v>
      </c>
      <c r="E164">
        <f t="shared" si="3"/>
        <v>2</v>
      </c>
    </row>
    <row r="165" spans="1:5" x14ac:dyDescent="0.25">
      <c r="A165" t="s">
        <v>164</v>
      </c>
      <c r="B165" t="s">
        <v>34</v>
      </c>
      <c r="D165">
        <v>1</v>
      </c>
      <c r="E165">
        <f t="shared" si="3"/>
        <v>2</v>
      </c>
    </row>
    <row r="166" spans="1:5" x14ac:dyDescent="0.25">
      <c r="A166" t="s">
        <v>165</v>
      </c>
      <c r="B166" t="s">
        <v>34</v>
      </c>
      <c r="D166">
        <v>1</v>
      </c>
      <c r="E166">
        <f t="shared" si="3"/>
        <v>2</v>
      </c>
    </row>
    <row r="167" spans="1:5" x14ac:dyDescent="0.25">
      <c r="E167">
        <f t="shared" si="3"/>
        <v>0</v>
      </c>
    </row>
    <row r="168" spans="1:5" x14ac:dyDescent="0.25">
      <c r="A168" t="s">
        <v>166</v>
      </c>
      <c r="B168" t="s">
        <v>256</v>
      </c>
      <c r="D168">
        <v>1</v>
      </c>
      <c r="E168">
        <f t="shared" si="3"/>
        <v>1</v>
      </c>
    </row>
    <row r="169" spans="1:5" x14ac:dyDescent="0.25">
      <c r="A169" t="s">
        <v>167</v>
      </c>
      <c r="B169" t="s">
        <v>256</v>
      </c>
      <c r="D169">
        <v>1</v>
      </c>
      <c r="E169">
        <f t="shared" si="3"/>
        <v>1</v>
      </c>
    </row>
    <row r="170" spans="1:5" x14ac:dyDescent="0.25">
      <c r="A170" t="s">
        <v>168</v>
      </c>
      <c r="B170" t="s">
        <v>256</v>
      </c>
      <c r="D170">
        <v>1</v>
      </c>
      <c r="E170">
        <f t="shared" si="3"/>
        <v>1</v>
      </c>
    </row>
    <row r="171" spans="1:5" x14ac:dyDescent="0.25">
      <c r="A171" t="s">
        <v>169</v>
      </c>
      <c r="B171" t="s">
        <v>34</v>
      </c>
      <c r="D171">
        <v>1</v>
      </c>
      <c r="E171">
        <f t="shared" si="3"/>
        <v>2</v>
      </c>
    </row>
    <row r="172" spans="1:5" x14ac:dyDescent="0.25">
      <c r="A172" t="s">
        <v>170</v>
      </c>
      <c r="B172" t="s">
        <v>34</v>
      </c>
      <c r="D172">
        <v>1</v>
      </c>
      <c r="E172">
        <f t="shared" si="3"/>
        <v>2</v>
      </c>
    </row>
    <row r="173" spans="1:5" x14ac:dyDescent="0.25">
      <c r="A173" t="s">
        <v>171</v>
      </c>
      <c r="B173" t="s">
        <v>34</v>
      </c>
      <c r="D173">
        <v>1</v>
      </c>
      <c r="E173">
        <f t="shared" si="3"/>
        <v>2</v>
      </c>
    </row>
    <row r="174" spans="1:5" x14ac:dyDescent="0.25">
      <c r="A174" t="s">
        <v>172</v>
      </c>
      <c r="B174" t="s">
        <v>34</v>
      </c>
      <c r="D174">
        <v>1</v>
      </c>
      <c r="E174">
        <f t="shared" si="3"/>
        <v>2</v>
      </c>
    </row>
    <row r="175" spans="1:5" x14ac:dyDescent="0.25">
      <c r="E175">
        <f t="shared" si="3"/>
        <v>0</v>
      </c>
    </row>
    <row r="176" spans="1:5" x14ac:dyDescent="0.25">
      <c r="A176" t="s">
        <v>173</v>
      </c>
      <c r="B176" t="s">
        <v>34</v>
      </c>
      <c r="D176">
        <v>1</v>
      </c>
      <c r="E176">
        <f t="shared" si="3"/>
        <v>2</v>
      </c>
    </row>
    <row r="177" spans="1:5" x14ac:dyDescent="0.25">
      <c r="A177" t="s">
        <v>174</v>
      </c>
      <c r="B177" t="s">
        <v>34</v>
      </c>
      <c r="D177">
        <v>1</v>
      </c>
      <c r="E177">
        <f t="shared" si="3"/>
        <v>2</v>
      </c>
    </row>
    <row r="178" spans="1:5" x14ac:dyDescent="0.25">
      <c r="A178" t="s">
        <v>175</v>
      </c>
      <c r="B178" t="s">
        <v>35</v>
      </c>
      <c r="D178">
        <v>1</v>
      </c>
      <c r="E178">
        <f t="shared" si="3"/>
        <v>0</v>
      </c>
    </row>
    <row r="179" spans="1:5" x14ac:dyDescent="0.25">
      <c r="A179" t="s">
        <v>176</v>
      </c>
      <c r="B179" t="s">
        <v>35</v>
      </c>
      <c r="D179">
        <v>1</v>
      </c>
      <c r="E179">
        <f t="shared" si="3"/>
        <v>0</v>
      </c>
    </row>
    <row r="180" spans="1:5" x14ac:dyDescent="0.25">
      <c r="A180" t="s">
        <v>177</v>
      </c>
      <c r="B180" t="s">
        <v>35</v>
      </c>
      <c r="D180">
        <v>1</v>
      </c>
      <c r="E180">
        <f t="shared" si="3"/>
        <v>0</v>
      </c>
    </row>
    <row r="181" spans="1:5" x14ac:dyDescent="0.25">
      <c r="A181" t="s">
        <v>178</v>
      </c>
      <c r="B181" t="s">
        <v>34</v>
      </c>
      <c r="D181">
        <v>1</v>
      </c>
      <c r="E181">
        <f t="shared" si="3"/>
        <v>2</v>
      </c>
    </row>
    <row r="182" spans="1:5" x14ac:dyDescent="0.25">
      <c r="A182" t="s">
        <v>179</v>
      </c>
      <c r="B182" t="s">
        <v>34</v>
      </c>
      <c r="D182">
        <v>1</v>
      </c>
      <c r="E182">
        <f t="shared" si="3"/>
        <v>2</v>
      </c>
    </row>
    <row r="183" spans="1:5" x14ac:dyDescent="0.25">
      <c r="A183" t="s">
        <v>180</v>
      </c>
      <c r="B183" t="s">
        <v>34</v>
      </c>
      <c r="D183">
        <v>1</v>
      </c>
      <c r="E183">
        <f t="shared" si="3"/>
        <v>2</v>
      </c>
    </row>
    <row r="184" spans="1:5" x14ac:dyDescent="0.25">
      <c r="A184" t="s">
        <v>181</v>
      </c>
      <c r="B184" t="s">
        <v>35</v>
      </c>
      <c r="D184">
        <v>1</v>
      </c>
      <c r="E184">
        <f t="shared" si="3"/>
        <v>0</v>
      </c>
    </row>
    <row r="185" spans="1:5" x14ac:dyDescent="0.25">
      <c r="A185" t="s">
        <v>182</v>
      </c>
      <c r="E185">
        <f t="shared" si="3"/>
        <v>0</v>
      </c>
    </row>
    <row r="186" spans="1:5" x14ac:dyDescent="0.25">
      <c r="A186" t="s">
        <v>183</v>
      </c>
      <c r="B186" t="s">
        <v>34</v>
      </c>
      <c r="D186">
        <v>1</v>
      </c>
      <c r="E186">
        <f t="shared" si="3"/>
        <v>2</v>
      </c>
    </row>
    <row r="187" spans="1:5" x14ac:dyDescent="0.25">
      <c r="A187" t="s">
        <v>184</v>
      </c>
      <c r="B187" t="s">
        <v>35</v>
      </c>
      <c r="D187">
        <v>1</v>
      </c>
      <c r="E187">
        <f t="shared" si="3"/>
        <v>0</v>
      </c>
    </row>
    <row r="188" spans="1:5" x14ac:dyDescent="0.25">
      <c r="A188" t="s">
        <v>185</v>
      </c>
      <c r="B188" t="s">
        <v>35</v>
      </c>
      <c r="D188">
        <v>1</v>
      </c>
      <c r="E188">
        <f t="shared" si="3"/>
        <v>0</v>
      </c>
    </row>
    <row r="189" spans="1:5" x14ac:dyDescent="0.25">
      <c r="A189" t="s">
        <v>186</v>
      </c>
      <c r="B189" t="s">
        <v>34</v>
      </c>
      <c r="D189">
        <v>1</v>
      </c>
      <c r="E189">
        <f t="shared" si="3"/>
        <v>2</v>
      </c>
    </row>
    <row r="190" spans="1:5" x14ac:dyDescent="0.25">
      <c r="A190" t="s">
        <v>187</v>
      </c>
      <c r="B190" t="s">
        <v>34</v>
      </c>
      <c r="D190">
        <v>1</v>
      </c>
      <c r="E190">
        <f t="shared" si="3"/>
        <v>2</v>
      </c>
    </row>
    <row r="191" spans="1:5" x14ac:dyDescent="0.25">
      <c r="A191" t="s">
        <v>188</v>
      </c>
      <c r="B191" t="s">
        <v>35</v>
      </c>
      <c r="D191">
        <v>1</v>
      </c>
      <c r="E191">
        <f t="shared" si="3"/>
        <v>0</v>
      </c>
    </row>
    <row r="192" spans="1:5" x14ac:dyDescent="0.25">
      <c r="A192" t="s">
        <v>189</v>
      </c>
      <c r="B192" t="s">
        <v>34</v>
      </c>
      <c r="D192">
        <v>1</v>
      </c>
      <c r="E192">
        <f t="shared" si="3"/>
        <v>2</v>
      </c>
    </row>
    <row r="193" spans="1:5" x14ac:dyDescent="0.25">
      <c r="A193" t="s">
        <v>190</v>
      </c>
      <c r="B193" t="s">
        <v>34</v>
      </c>
      <c r="D193">
        <v>1</v>
      </c>
      <c r="E193">
        <f t="shared" si="3"/>
        <v>2</v>
      </c>
    </row>
    <row r="194" spans="1:5" x14ac:dyDescent="0.25">
      <c r="A194" t="s">
        <v>191</v>
      </c>
      <c r="B194" t="s">
        <v>35</v>
      </c>
      <c r="D194">
        <v>1</v>
      </c>
      <c r="E194">
        <f t="shared" si="3"/>
        <v>0</v>
      </c>
    </row>
    <row r="195" spans="1:5" x14ac:dyDescent="0.25">
      <c r="E195">
        <f t="shared" si="3"/>
        <v>0</v>
      </c>
    </row>
    <row r="196" spans="1:5" x14ac:dyDescent="0.25">
      <c r="A196" t="s">
        <v>192</v>
      </c>
      <c r="B196" t="s">
        <v>34</v>
      </c>
      <c r="E196">
        <f t="shared" si="3"/>
        <v>0</v>
      </c>
    </row>
    <row r="197" spans="1:5" x14ac:dyDescent="0.25">
      <c r="A197" t="s">
        <v>193</v>
      </c>
      <c r="B197" t="s">
        <v>67</v>
      </c>
      <c r="C197">
        <v>2</v>
      </c>
      <c r="D197">
        <v>1</v>
      </c>
      <c r="E197">
        <f t="shared" si="3"/>
        <v>4</v>
      </c>
    </row>
    <row r="198" spans="1:5" x14ac:dyDescent="0.25">
      <c r="A198" t="s">
        <v>194</v>
      </c>
      <c r="B198" t="s">
        <v>34</v>
      </c>
      <c r="D198">
        <v>1</v>
      </c>
      <c r="E198">
        <f t="shared" si="3"/>
        <v>2</v>
      </c>
    </row>
    <row r="199" spans="1:5" x14ac:dyDescent="0.25">
      <c r="A199" t="s">
        <v>195</v>
      </c>
      <c r="B199" t="s">
        <v>34</v>
      </c>
      <c r="D199">
        <v>1</v>
      </c>
      <c r="E199">
        <f t="shared" si="3"/>
        <v>2</v>
      </c>
    </row>
    <row r="200" spans="1:5" x14ac:dyDescent="0.25">
      <c r="A200" t="s">
        <v>196</v>
      </c>
      <c r="B200" t="s">
        <v>34</v>
      </c>
      <c r="D200">
        <v>1</v>
      </c>
      <c r="E200">
        <f t="shared" si="3"/>
        <v>2</v>
      </c>
    </row>
    <row r="201" spans="1:5" x14ac:dyDescent="0.25">
      <c r="A201" t="s">
        <v>197</v>
      </c>
      <c r="B201" t="s">
        <v>67</v>
      </c>
      <c r="C201">
        <v>1</v>
      </c>
      <c r="D201">
        <v>1</v>
      </c>
      <c r="E201">
        <f t="shared" si="3"/>
        <v>4</v>
      </c>
    </row>
    <row r="202" spans="1:5" x14ac:dyDescent="0.25">
      <c r="A202" t="s">
        <v>198</v>
      </c>
      <c r="B202" t="s">
        <v>67</v>
      </c>
      <c r="D202">
        <v>1</v>
      </c>
      <c r="E202">
        <f t="shared" si="3"/>
        <v>4</v>
      </c>
    </row>
    <row r="203" spans="1:5" x14ac:dyDescent="0.25">
      <c r="A203" t="s">
        <v>199</v>
      </c>
      <c r="B203" t="s">
        <v>34</v>
      </c>
      <c r="D203">
        <v>1</v>
      </c>
      <c r="E203">
        <f t="shared" si="3"/>
        <v>2</v>
      </c>
    </row>
    <row r="204" spans="1:5" x14ac:dyDescent="0.25">
      <c r="A204" t="s">
        <v>200</v>
      </c>
      <c r="B204" t="s">
        <v>34</v>
      </c>
      <c r="D204">
        <v>1</v>
      </c>
      <c r="E204">
        <f t="shared" si="3"/>
        <v>2</v>
      </c>
    </row>
    <row r="205" spans="1:5" x14ac:dyDescent="0.25">
      <c r="A205" t="s">
        <v>201</v>
      </c>
      <c r="B205" t="s">
        <v>34</v>
      </c>
      <c r="D205">
        <v>1</v>
      </c>
      <c r="E205">
        <f t="shared" si="3"/>
        <v>2</v>
      </c>
    </row>
    <row r="206" spans="1:5" x14ac:dyDescent="0.25">
      <c r="A206" t="s">
        <v>202</v>
      </c>
      <c r="B206" t="s">
        <v>34</v>
      </c>
      <c r="D206">
        <v>1</v>
      </c>
      <c r="E206">
        <f t="shared" si="3"/>
        <v>2</v>
      </c>
    </row>
    <row r="207" spans="1:5" x14ac:dyDescent="0.25">
      <c r="E207">
        <f t="shared" si="3"/>
        <v>0</v>
      </c>
    </row>
    <row r="208" spans="1:5" x14ac:dyDescent="0.25">
      <c r="A208" t="s">
        <v>203</v>
      </c>
      <c r="B208" t="s">
        <v>34</v>
      </c>
      <c r="D208">
        <v>1</v>
      </c>
      <c r="E208">
        <f t="shared" si="3"/>
        <v>2</v>
      </c>
    </row>
    <row r="209" spans="1:5" x14ac:dyDescent="0.25">
      <c r="A209" t="s">
        <v>204</v>
      </c>
      <c r="B209" t="s">
        <v>34</v>
      </c>
      <c r="D209">
        <v>1</v>
      </c>
      <c r="E209">
        <f t="shared" si="3"/>
        <v>2</v>
      </c>
    </row>
    <row r="210" spans="1:5" x14ac:dyDescent="0.25">
      <c r="A210" t="s">
        <v>205</v>
      </c>
      <c r="B210" t="s">
        <v>34</v>
      </c>
      <c r="D210">
        <v>1</v>
      </c>
      <c r="E210">
        <f t="shared" si="3"/>
        <v>2</v>
      </c>
    </row>
    <row r="211" spans="1:5" x14ac:dyDescent="0.25">
      <c r="A211" t="s">
        <v>206</v>
      </c>
      <c r="B211" t="s">
        <v>34</v>
      </c>
      <c r="D211">
        <v>1</v>
      </c>
      <c r="E211">
        <f t="shared" si="3"/>
        <v>2</v>
      </c>
    </row>
    <row r="212" spans="1:5" x14ac:dyDescent="0.25">
      <c r="A212" t="s">
        <v>207</v>
      </c>
      <c r="B212" t="s">
        <v>34</v>
      </c>
      <c r="D212">
        <v>1</v>
      </c>
      <c r="E212">
        <f t="shared" si="3"/>
        <v>2</v>
      </c>
    </row>
    <row r="213" spans="1:5" x14ac:dyDescent="0.25">
      <c r="A213" t="s">
        <v>208</v>
      </c>
      <c r="B213" t="s">
        <v>34</v>
      </c>
      <c r="D213">
        <v>1</v>
      </c>
      <c r="E213">
        <f t="shared" si="3"/>
        <v>2</v>
      </c>
    </row>
    <row r="214" spans="1:5" x14ac:dyDescent="0.25">
      <c r="A214" t="s">
        <v>209</v>
      </c>
      <c r="B214" t="s">
        <v>34</v>
      </c>
      <c r="D214">
        <v>1</v>
      </c>
      <c r="E214">
        <f t="shared" si="3"/>
        <v>2</v>
      </c>
    </row>
    <row r="215" spans="1:5" x14ac:dyDescent="0.25">
      <c r="A215" t="s">
        <v>210</v>
      </c>
      <c r="B215" t="s">
        <v>34</v>
      </c>
      <c r="D215">
        <v>1</v>
      </c>
      <c r="E215">
        <f t="shared" si="3"/>
        <v>2</v>
      </c>
    </row>
    <row r="216" spans="1:5" x14ac:dyDescent="0.25">
      <c r="A216" t="s">
        <v>211</v>
      </c>
      <c r="B216" t="s">
        <v>34</v>
      </c>
      <c r="D216">
        <v>1</v>
      </c>
      <c r="E216">
        <f t="shared" si="3"/>
        <v>2</v>
      </c>
    </row>
    <row r="217" spans="1:5" x14ac:dyDescent="0.25">
      <c r="A217" t="s">
        <v>212</v>
      </c>
      <c r="B217" t="s">
        <v>34</v>
      </c>
      <c r="D217">
        <v>1</v>
      </c>
      <c r="E217">
        <f t="shared" si="3"/>
        <v>2</v>
      </c>
    </row>
    <row r="218" spans="1:5" x14ac:dyDescent="0.25">
      <c r="A218" t="s">
        <v>213</v>
      </c>
      <c r="B218" t="s">
        <v>34</v>
      </c>
      <c r="D218">
        <v>1</v>
      </c>
      <c r="E218">
        <f t="shared" si="3"/>
        <v>2</v>
      </c>
    </row>
    <row r="219" spans="1:5" x14ac:dyDescent="0.25">
      <c r="A219" t="s">
        <v>214</v>
      </c>
      <c r="B219" t="s">
        <v>34</v>
      </c>
      <c r="D219">
        <v>1</v>
      </c>
      <c r="E219">
        <f t="shared" si="3"/>
        <v>2</v>
      </c>
    </row>
    <row r="220" spans="1:5" x14ac:dyDescent="0.25">
      <c r="E220">
        <f t="shared" si="3"/>
        <v>0</v>
      </c>
    </row>
    <row r="221" spans="1:5" x14ac:dyDescent="0.25">
      <c r="A221" t="s">
        <v>215</v>
      </c>
      <c r="B221" t="s">
        <v>35</v>
      </c>
      <c r="D221">
        <v>1</v>
      </c>
      <c r="E221">
        <f t="shared" ref="E221:E284" si="4">IF(B221="word",D221*2,IF(B221="long",D221*4,IF(B221="byte",1,0)))</f>
        <v>0</v>
      </c>
    </row>
    <row r="222" spans="1:5" x14ac:dyDescent="0.25">
      <c r="A222" t="s">
        <v>216</v>
      </c>
      <c r="B222" t="s">
        <v>35</v>
      </c>
      <c r="D222">
        <v>1</v>
      </c>
      <c r="E222">
        <f t="shared" si="4"/>
        <v>0</v>
      </c>
    </row>
    <row r="223" spans="1:5" x14ac:dyDescent="0.25">
      <c r="A223" t="s">
        <v>217</v>
      </c>
      <c r="B223" t="s">
        <v>35</v>
      </c>
      <c r="D223">
        <v>1</v>
      </c>
      <c r="E223">
        <f t="shared" si="4"/>
        <v>0</v>
      </c>
    </row>
    <row r="224" spans="1:5" x14ac:dyDescent="0.25">
      <c r="A224" t="s">
        <v>218</v>
      </c>
      <c r="B224" t="s">
        <v>35</v>
      </c>
      <c r="D224">
        <v>1</v>
      </c>
      <c r="E224">
        <f t="shared" si="4"/>
        <v>0</v>
      </c>
    </row>
    <row r="225" spans="1:5" x14ac:dyDescent="0.25">
      <c r="A225" t="s">
        <v>219</v>
      </c>
      <c r="B225" t="s">
        <v>35</v>
      </c>
      <c r="D225">
        <v>1</v>
      </c>
      <c r="E225">
        <f t="shared" si="4"/>
        <v>0</v>
      </c>
    </row>
    <row r="226" spans="1:5" x14ac:dyDescent="0.25">
      <c r="A226" t="s">
        <v>220</v>
      </c>
      <c r="B226" t="s">
        <v>35</v>
      </c>
      <c r="D226">
        <v>1</v>
      </c>
      <c r="E226">
        <f t="shared" si="4"/>
        <v>0</v>
      </c>
    </row>
    <row r="227" spans="1:5" x14ac:dyDescent="0.25">
      <c r="A227" t="s">
        <v>221</v>
      </c>
      <c r="B227" t="s">
        <v>257</v>
      </c>
      <c r="D227">
        <v>1</v>
      </c>
      <c r="E227">
        <f t="shared" si="4"/>
        <v>0</v>
      </c>
    </row>
    <row r="228" spans="1:5" x14ac:dyDescent="0.25">
      <c r="A228" t="s">
        <v>222</v>
      </c>
      <c r="B228" t="s">
        <v>35</v>
      </c>
      <c r="D228">
        <v>1</v>
      </c>
      <c r="E228">
        <f t="shared" si="4"/>
        <v>0</v>
      </c>
    </row>
    <row r="229" spans="1:5" x14ac:dyDescent="0.25">
      <c r="A229" t="s">
        <v>223</v>
      </c>
      <c r="B229" t="s">
        <v>34</v>
      </c>
      <c r="D229">
        <v>1</v>
      </c>
      <c r="E229">
        <f t="shared" si="4"/>
        <v>2</v>
      </c>
    </row>
    <row r="230" spans="1:5" x14ac:dyDescent="0.25">
      <c r="A230" t="s">
        <v>224</v>
      </c>
      <c r="B230" t="s">
        <v>34</v>
      </c>
      <c r="D230">
        <v>1</v>
      </c>
      <c r="E230">
        <f t="shared" si="4"/>
        <v>2</v>
      </c>
    </row>
    <row r="231" spans="1:5" x14ac:dyDescent="0.25">
      <c r="A231" t="s">
        <v>225</v>
      </c>
      <c r="B231" t="s">
        <v>34</v>
      </c>
      <c r="D231">
        <v>1</v>
      </c>
      <c r="E231">
        <f t="shared" si="4"/>
        <v>2</v>
      </c>
    </row>
    <row r="232" spans="1:5" x14ac:dyDescent="0.25">
      <c r="A232" t="s">
        <v>226</v>
      </c>
      <c r="B232" t="s">
        <v>35</v>
      </c>
      <c r="D232">
        <v>1</v>
      </c>
      <c r="E232">
        <f t="shared" si="4"/>
        <v>0</v>
      </c>
    </row>
    <row r="233" spans="1:5" x14ac:dyDescent="0.25">
      <c r="E233">
        <f t="shared" si="4"/>
        <v>0</v>
      </c>
    </row>
    <row r="234" spans="1:5" x14ac:dyDescent="0.25">
      <c r="A234" t="s">
        <v>227</v>
      </c>
      <c r="B234" t="s">
        <v>34</v>
      </c>
      <c r="E234">
        <f t="shared" si="4"/>
        <v>0</v>
      </c>
    </row>
    <row r="235" spans="1:5" x14ac:dyDescent="0.25">
      <c r="A235" t="s">
        <v>228</v>
      </c>
      <c r="B235" t="s">
        <v>256</v>
      </c>
      <c r="D235">
        <v>18</v>
      </c>
      <c r="E235">
        <f t="shared" si="4"/>
        <v>1</v>
      </c>
    </row>
    <row r="236" spans="1:5" x14ac:dyDescent="0.25">
      <c r="A236" t="s">
        <v>229</v>
      </c>
      <c r="B236" t="s">
        <v>256</v>
      </c>
      <c r="D236">
        <v>20</v>
      </c>
      <c r="E236">
        <f t="shared" si="4"/>
        <v>1</v>
      </c>
    </row>
    <row r="237" spans="1:5" x14ac:dyDescent="0.25">
      <c r="A237" t="s">
        <v>230</v>
      </c>
      <c r="B237" t="s">
        <v>34</v>
      </c>
      <c r="D237">
        <v>1</v>
      </c>
      <c r="E237">
        <f t="shared" si="4"/>
        <v>2</v>
      </c>
    </row>
    <row r="238" spans="1:5" x14ac:dyDescent="0.25">
      <c r="A238" t="s">
        <v>231</v>
      </c>
      <c r="B238" t="s">
        <v>256</v>
      </c>
      <c r="D238">
        <v>3</v>
      </c>
      <c r="E238">
        <f t="shared" si="4"/>
        <v>1</v>
      </c>
    </row>
    <row r="239" spans="1:5" x14ac:dyDescent="0.25">
      <c r="A239" t="s">
        <v>232</v>
      </c>
      <c r="E239">
        <f t="shared" si="4"/>
        <v>0</v>
      </c>
    </row>
    <row r="240" spans="1:5" x14ac:dyDescent="0.25">
      <c r="A240" t="s">
        <v>233</v>
      </c>
      <c r="B240" t="s">
        <v>34</v>
      </c>
      <c r="D240">
        <v>1</v>
      </c>
      <c r="E240">
        <f t="shared" si="4"/>
        <v>2</v>
      </c>
    </row>
    <row r="241" spans="1:5" x14ac:dyDescent="0.25">
      <c r="A241" t="s">
        <v>234</v>
      </c>
      <c r="B241" t="s">
        <v>34</v>
      </c>
      <c r="D241">
        <v>1</v>
      </c>
      <c r="E241">
        <f t="shared" si="4"/>
        <v>2</v>
      </c>
    </row>
    <row r="242" spans="1:5" x14ac:dyDescent="0.25">
      <c r="A242" t="s">
        <v>235</v>
      </c>
      <c r="B242" t="s">
        <v>34</v>
      </c>
      <c r="D242">
        <v>1</v>
      </c>
      <c r="E242">
        <f t="shared" si="4"/>
        <v>2</v>
      </c>
    </row>
    <row r="243" spans="1:5" x14ac:dyDescent="0.25">
      <c r="A243" t="s">
        <v>236</v>
      </c>
      <c r="B243" t="s">
        <v>34</v>
      </c>
      <c r="D243">
        <v>1</v>
      </c>
      <c r="E243">
        <f t="shared" si="4"/>
        <v>2</v>
      </c>
    </row>
    <row r="244" spans="1:5" x14ac:dyDescent="0.25">
      <c r="A244" t="s">
        <v>237</v>
      </c>
      <c r="B244" t="s">
        <v>35</v>
      </c>
      <c r="D244">
        <v>1</v>
      </c>
      <c r="E244">
        <f t="shared" si="4"/>
        <v>0</v>
      </c>
    </row>
    <row r="245" spans="1:5" x14ac:dyDescent="0.25">
      <c r="A245" t="s">
        <v>238</v>
      </c>
      <c r="B245" t="s">
        <v>34</v>
      </c>
      <c r="D245">
        <v>1</v>
      </c>
      <c r="E245">
        <f t="shared" si="4"/>
        <v>2</v>
      </c>
    </row>
    <row r="246" spans="1:5" x14ac:dyDescent="0.25">
      <c r="A246" t="s">
        <v>239</v>
      </c>
      <c r="B246" t="s">
        <v>34</v>
      </c>
      <c r="D246">
        <v>1</v>
      </c>
      <c r="E246">
        <f t="shared" si="4"/>
        <v>2</v>
      </c>
    </row>
    <row r="247" spans="1:5" x14ac:dyDescent="0.25">
      <c r="A247" t="s">
        <v>240</v>
      </c>
      <c r="B247" t="s">
        <v>34</v>
      </c>
      <c r="D247">
        <v>1</v>
      </c>
      <c r="E247">
        <f t="shared" si="4"/>
        <v>2</v>
      </c>
    </row>
    <row r="248" spans="1:5" x14ac:dyDescent="0.25">
      <c r="A248" t="s">
        <v>241</v>
      </c>
      <c r="B248" t="s">
        <v>35</v>
      </c>
      <c r="D248">
        <v>1</v>
      </c>
      <c r="E248">
        <f t="shared" si="4"/>
        <v>0</v>
      </c>
    </row>
    <row r="249" spans="1:5" x14ac:dyDescent="0.25">
      <c r="A249" t="s">
        <v>242</v>
      </c>
      <c r="B249" t="s">
        <v>35</v>
      </c>
      <c r="D249">
        <v>1</v>
      </c>
      <c r="E249">
        <f t="shared" si="4"/>
        <v>0</v>
      </c>
    </row>
    <row r="250" spans="1:5" x14ac:dyDescent="0.25">
      <c r="A250" t="s">
        <v>243</v>
      </c>
      <c r="B250" t="s">
        <v>35</v>
      </c>
      <c r="D250">
        <v>1</v>
      </c>
      <c r="E250">
        <f t="shared" si="4"/>
        <v>0</v>
      </c>
    </row>
    <row r="251" spans="1:5" x14ac:dyDescent="0.25">
      <c r="A251" t="s">
        <v>244</v>
      </c>
      <c r="B251" t="s">
        <v>35</v>
      </c>
      <c r="D251">
        <v>1</v>
      </c>
      <c r="E251">
        <f t="shared" si="4"/>
        <v>0</v>
      </c>
    </row>
    <row r="252" spans="1:5" x14ac:dyDescent="0.25">
      <c r="A252" t="s">
        <v>245</v>
      </c>
      <c r="B252" t="s">
        <v>35</v>
      </c>
      <c r="D252">
        <v>1</v>
      </c>
      <c r="E252">
        <f t="shared" si="4"/>
        <v>0</v>
      </c>
    </row>
    <row r="253" spans="1:5" x14ac:dyDescent="0.25">
      <c r="A253" t="s">
        <v>246</v>
      </c>
      <c r="E253">
        <f t="shared" si="4"/>
        <v>0</v>
      </c>
    </row>
    <row r="254" spans="1:5" x14ac:dyDescent="0.25">
      <c r="A254" t="s">
        <v>247</v>
      </c>
      <c r="B254" t="s">
        <v>34</v>
      </c>
      <c r="D254">
        <v>1</v>
      </c>
      <c r="E254">
        <f t="shared" si="4"/>
        <v>2</v>
      </c>
    </row>
    <row r="255" spans="1:5" x14ac:dyDescent="0.25">
      <c r="A255" t="s">
        <v>248</v>
      </c>
      <c r="B255" t="s">
        <v>34</v>
      </c>
      <c r="D255">
        <v>1</v>
      </c>
      <c r="E255">
        <f t="shared" si="4"/>
        <v>2</v>
      </c>
    </row>
    <row r="256" spans="1:5" x14ac:dyDescent="0.25">
      <c r="A256" t="s">
        <v>249</v>
      </c>
      <c r="B256" t="s">
        <v>35</v>
      </c>
      <c r="D256">
        <v>1</v>
      </c>
      <c r="E256">
        <f t="shared" si="4"/>
        <v>0</v>
      </c>
    </row>
    <row r="257" spans="1:5" x14ac:dyDescent="0.25">
      <c r="A257" t="s">
        <v>250</v>
      </c>
      <c r="B257" t="s">
        <v>34</v>
      </c>
      <c r="D257">
        <v>1</v>
      </c>
      <c r="E257">
        <f t="shared" si="4"/>
        <v>2</v>
      </c>
    </row>
    <row r="258" spans="1:5" x14ac:dyDescent="0.25">
      <c r="A258" t="s">
        <v>251</v>
      </c>
      <c r="B258" t="s">
        <v>67</v>
      </c>
      <c r="D258">
        <v>1</v>
      </c>
      <c r="E258">
        <f t="shared" si="4"/>
        <v>4</v>
      </c>
    </row>
    <row r="259" spans="1:5" x14ac:dyDescent="0.25">
      <c r="A259" t="s">
        <v>252</v>
      </c>
      <c r="B259" t="s">
        <v>67</v>
      </c>
      <c r="D259">
        <v>1</v>
      </c>
      <c r="E259">
        <f t="shared" si="4"/>
        <v>4</v>
      </c>
    </row>
    <row r="260" spans="1:5" x14ac:dyDescent="0.25">
      <c r="A260" t="s">
        <v>253</v>
      </c>
      <c r="B260" t="s">
        <v>67</v>
      </c>
      <c r="D260">
        <v>1</v>
      </c>
      <c r="E260">
        <f t="shared" si="4"/>
        <v>4</v>
      </c>
    </row>
    <row r="261" spans="1:5" x14ac:dyDescent="0.25">
      <c r="E261">
        <f t="shared" si="4"/>
        <v>0</v>
      </c>
    </row>
    <row r="262" spans="1:5" x14ac:dyDescent="0.25">
      <c r="A262" t="s">
        <v>254</v>
      </c>
      <c r="B262" t="s">
        <v>34</v>
      </c>
      <c r="D262">
        <v>1</v>
      </c>
      <c r="E262">
        <f t="shared" si="4"/>
        <v>2</v>
      </c>
    </row>
    <row r="263" spans="1:5" x14ac:dyDescent="0.25">
      <c r="A263" t="s">
        <v>255</v>
      </c>
      <c r="B263" t="s">
        <v>34</v>
      </c>
      <c r="D263">
        <v>1</v>
      </c>
      <c r="E263">
        <f t="shared" si="4"/>
        <v>2</v>
      </c>
    </row>
    <row r="264" spans="1:5" x14ac:dyDescent="0.25">
      <c r="E264">
        <f t="shared" si="4"/>
        <v>0</v>
      </c>
    </row>
    <row r="265" spans="1:5" x14ac:dyDescent="0.25">
      <c r="A265" s="1" t="s">
        <v>260</v>
      </c>
      <c r="E265">
        <f t="shared" si="4"/>
        <v>0</v>
      </c>
    </row>
    <row r="266" spans="1:5" x14ac:dyDescent="0.25">
      <c r="A266" t="s">
        <v>261</v>
      </c>
      <c r="B266" t="s">
        <v>34</v>
      </c>
      <c r="C266">
        <v>0</v>
      </c>
      <c r="D266">
        <v>1</v>
      </c>
      <c r="E266">
        <f t="shared" si="4"/>
        <v>2</v>
      </c>
    </row>
    <row r="267" spans="1:5" x14ac:dyDescent="0.25">
      <c r="A267" t="s">
        <v>262</v>
      </c>
      <c r="B267" t="s">
        <v>256</v>
      </c>
      <c r="C267">
        <v>0</v>
      </c>
      <c r="D267">
        <v>1</v>
      </c>
      <c r="E267">
        <f t="shared" si="4"/>
        <v>1</v>
      </c>
    </row>
    <row r="268" spans="1:5" x14ac:dyDescent="0.25">
      <c r="A268" t="s">
        <v>263</v>
      </c>
      <c r="B268" t="s">
        <v>256</v>
      </c>
      <c r="C268">
        <v>0</v>
      </c>
      <c r="D268">
        <v>1</v>
      </c>
      <c r="E268">
        <f t="shared" si="4"/>
        <v>1</v>
      </c>
    </row>
    <row r="269" spans="1:5" x14ac:dyDescent="0.25">
      <c r="A269" t="s">
        <v>264</v>
      </c>
      <c r="B269" t="s">
        <v>256</v>
      </c>
      <c r="C269">
        <v>0</v>
      </c>
      <c r="D269">
        <v>1</v>
      </c>
      <c r="E269">
        <f t="shared" si="4"/>
        <v>1</v>
      </c>
    </row>
    <row r="270" spans="1:5" x14ac:dyDescent="0.25">
      <c r="E270">
        <f t="shared" si="4"/>
        <v>0</v>
      </c>
    </row>
    <row r="271" spans="1:5" x14ac:dyDescent="0.25">
      <c r="A271" t="s">
        <v>265</v>
      </c>
      <c r="B271" t="s">
        <v>34</v>
      </c>
      <c r="C271">
        <v>0</v>
      </c>
      <c r="D271">
        <v>1</v>
      </c>
      <c r="E271">
        <f t="shared" si="4"/>
        <v>2</v>
      </c>
    </row>
    <row r="272" spans="1:5" x14ac:dyDescent="0.25">
      <c r="A272" t="s">
        <v>266</v>
      </c>
      <c r="B272" t="s">
        <v>34</v>
      </c>
      <c r="C272">
        <v>0</v>
      </c>
      <c r="D272">
        <v>1</v>
      </c>
      <c r="E272">
        <f t="shared" si="4"/>
        <v>2</v>
      </c>
    </row>
    <row r="273" spans="1:5" x14ac:dyDescent="0.25">
      <c r="A273" t="s">
        <v>267</v>
      </c>
      <c r="B273" t="s">
        <v>34</v>
      </c>
      <c r="C273">
        <v>0</v>
      </c>
      <c r="D273">
        <v>1</v>
      </c>
      <c r="E273">
        <f t="shared" si="4"/>
        <v>2</v>
      </c>
    </row>
    <row r="274" spans="1:5" x14ac:dyDescent="0.25">
      <c r="A274" t="s">
        <v>268</v>
      </c>
      <c r="B274" t="s">
        <v>34</v>
      </c>
      <c r="C274">
        <v>0</v>
      </c>
      <c r="D274">
        <v>1</v>
      </c>
      <c r="E274">
        <f t="shared" si="4"/>
        <v>2</v>
      </c>
    </row>
    <row r="275" spans="1:5" x14ac:dyDescent="0.25">
      <c r="E275">
        <f t="shared" si="4"/>
        <v>0</v>
      </c>
    </row>
    <row r="276" spans="1:5" x14ac:dyDescent="0.25">
      <c r="A276" t="s">
        <v>269</v>
      </c>
      <c r="B276" t="s">
        <v>34</v>
      </c>
      <c r="C276">
        <v>0</v>
      </c>
      <c r="D276">
        <v>1</v>
      </c>
      <c r="E276">
        <f t="shared" si="4"/>
        <v>2</v>
      </c>
    </row>
    <row r="277" spans="1:5" x14ac:dyDescent="0.25">
      <c r="A277" t="s">
        <v>270</v>
      </c>
      <c r="B277" t="s">
        <v>34</v>
      </c>
      <c r="C277">
        <v>0</v>
      </c>
      <c r="D277">
        <v>1</v>
      </c>
      <c r="E277">
        <f t="shared" si="4"/>
        <v>2</v>
      </c>
    </row>
    <row r="278" spans="1:5" x14ac:dyDescent="0.25">
      <c r="A278" t="s">
        <v>271</v>
      </c>
      <c r="B278" t="s">
        <v>34</v>
      </c>
      <c r="C278">
        <v>0</v>
      </c>
      <c r="D278">
        <v>1</v>
      </c>
      <c r="E278">
        <f t="shared" si="4"/>
        <v>2</v>
      </c>
    </row>
    <row r="279" spans="1:5" x14ac:dyDescent="0.25">
      <c r="A279" t="s">
        <v>272</v>
      </c>
      <c r="B279" t="s">
        <v>34</v>
      </c>
      <c r="C279">
        <v>0</v>
      </c>
      <c r="D279">
        <v>1</v>
      </c>
      <c r="E279">
        <f t="shared" si="4"/>
        <v>2</v>
      </c>
    </row>
    <row r="280" spans="1:5" x14ac:dyDescent="0.25">
      <c r="E280">
        <f t="shared" si="4"/>
        <v>0</v>
      </c>
    </row>
    <row r="281" spans="1:5" x14ac:dyDescent="0.25">
      <c r="A281" t="s">
        <v>273</v>
      </c>
      <c r="B281" t="s">
        <v>34</v>
      </c>
      <c r="C281">
        <v>0</v>
      </c>
      <c r="D281">
        <v>1</v>
      </c>
      <c r="E281">
        <f t="shared" si="4"/>
        <v>2</v>
      </c>
    </row>
    <row r="282" spans="1:5" x14ac:dyDescent="0.25">
      <c r="A282" t="s">
        <v>274</v>
      </c>
      <c r="B282" t="s">
        <v>34</v>
      </c>
      <c r="C282">
        <v>0</v>
      </c>
      <c r="D282">
        <v>1</v>
      </c>
      <c r="E282">
        <f t="shared" si="4"/>
        <v>2</v>
      </c>
    </row>
    <row r="283" spans="1:5" x14ac:dyDescent="0.25">
      <c r="A283" t="s">
        <v>275</v>
      </c>
      <c r="B283" t="s">
        <v>34</v>
      </c>
      <c r="C283">
        <v>0</v>
      </c>
      <c r="D283">
        <v>1</v>
      </c>
      <c r="E283">
        <f t="shared" si="4"/>
        <v>2</v>
      </c>
    </row>
    <row r="284" spans="1:5" x14ac:dyDescent="0.25">
      <c r="A284" t="s">
        <v>276</v>
      </c>
      <c r="B284" t="s">
        <v>34</v>
      </c>
      <c r="C284">
        <v>0</v>
      </c>
      <c r="D284">
        <v>1</v>
      </c>
      <c r="E284">
        <f t="shared" si="4"/>
        <v>2</v>
      </c>
    </row>
    <row r="285" spans="1:5" x14ac:dyDescent="0.25">
      <c r="E285">
        <f t="shared" ref="E285:E348" si="5">IF(B285="word",D285*2,IF(B285="long",D285*4,IF(B285="byte",1,0)))</f>
        <v>0</v>
      </c>
    </row>
    <row r="286" spans="1:5" x14ac:dyDescent="0.25">
      <c r="A286" t="s">
        <v>277</v>
      </c>
      <c r="B286" t="s">
        <v>34</v>
      </c>
      <c r="C286">
        <v>0</v>
      </c>
      <c r="D286">
        <v>1</v>
      </c>
      <c r="E286">
        <f t="shared" si="5"/>
        <v>2</v>
      </c>
    </row>
    <row r="287" spans="1:5" x14ac:dyDescent="0.25">
      <c r="A287" t="s">
        <v>278</v>
      </c>
      <c r="B287" t="s">
        <v>34</v>
      </c>
      <c r="C287">
        <v>0</v>
      </c>
      <c r="D287">
        <v>1</v>
      </c>
      <c r="E287">
        <f t="shared" si="5"/>
        <v>2</v>
      </c>
    </row>
    <row r="288" spans="1:5" x14ac:dyDescent="0.25">
      <c r="A288" t="s">
        <v>279</v>
      </c>
      <c r="B288" t="s">
        <v>34</v>
      </c>
      <c r="C288">
        <v>0</v>
      </c>
      <c r="D288">
        <v>1</v>
      </c>
      <c r="E288">
        <f t="shared" si="5"/>
        <v>2</v>
      </c>
    </row>
    <row r="289" spans="1:5" x14ac:dyDescent="0.25">
      <c r="A289" t="s">
        <v>280</v>
      </c>
      <c r="B289" t="s">
        <v>34</v>
      </c>
      <c r="C289">
        <v>0</v>
      </c>
      <c r="D289">
        <v>1</v>
      </c>
      <c r="E289">
        <f t="shared" si="5"/>
        <v>2</v>
      </c>
    </row>
    <row r="290" spans="1:5" x14ac:dyDescent="0.25">
      <c r="E290">
        <f t="shared" si="5"/>
        <v>0</v>
      </c>
    </row>
    <row r="291" spans="1:5" x14ac:dyDescent="0.25">
      <c r="A291" t="s">
        <v>281</v>
      </c>
      <c r="B291" t="s">
        <v>34</v>
      </c>
      <c r="C291">
        <v>0</v>
      </c>
      <c r="D291">
        <v>1</v>
      </c>
      <c r="E291">
        <f t="shared" si="5"/>
        <v>2</v>
      </c>
    </row>
    <row r="292" spans="1:5" x14ac:dyDescent="0.25">
      <c r="A292" t="s">
        <v>282</v>
      </c>
      <c r="B292" t="s">
        <v>34</v>
      </c>
      <c r="C292">
        <v>0</v>
      </c>
      <c r="D292">
        <v>1</v>
      </c>
      <c r="E292">
        <f t="shared" si="5"/>
        <v>2</v>
      </c>
    </row>
    <row r="293" spans="1:5" x14ac:dyDescent="0.25">
      <c r="A293" t="s">
        <v>283</v>
      </c>
      <c r="B293" t="s">
        <v>34</v>
      </c>
      <c r="C293">
        <v>0</v>
      </c>
      <c r="D293">
        <v>1</v>
      </c>
      <c r="E293">
        <f t="shared" si="5"/>
        <v>2</v>
      </c>
    </row>
    <row r="294" spans="1:5" x14ac:dyDescent="0.25">
      <c r="A294" t="s">
        <v>284</v>
      </c>
      <c r="B294" t="s">
        <v>34</v>
      </c>
      <c r="C294">
        <v>0</v>
      </c>
      <c r="D294">
        <v>1</v>
      </c>
      <c r="E294">
        <f t="shared" si="5"/>
        <v>2</v>
      </c>
    </row>
    <row r="295" spans="1:5" x14ac:dyDescent="0.25">
      <c r="E295">
        <f t="shared" si="5"/>
        <v>0</v>
      </c>
    </row>
    <row r="296" spans="1:5" x14ac:dyDescent="0.25">
      <c r="A296" t="s">
        <v>285</v>
      </c>
      <c r="B296" t="s">
        <v>34</v>
      </c>
      <c r="C296">
        <v>0</v>
      </c>
      <c r="D296">
        <v>1</v>
      </c>
      <c r="E296">
        <f t="shared" si="5"/>
        <v>2</v>
      </c>
    </row>
    <row r="297" spans="1:5" x14ac:dyDescent="0.25">
      <c r="A297" t="s">
        <v>286</v>
      </c>
      <c r="B297" t="s">
        <v>34</v>
      </c>
      <c r="C297">
        <v>0</v>
      </c>
      <c r="D297">
        <v>1</v>
      </c>
      <c r="E297">
        <f t="shared" si="5"/>
        <v>2</v>
      </c>
    </row>
    <row r="298" spans="1:5" x14ac:dyDescent="0.25">
      <c r="A298" t="s">
        <v>287</v>
      </c>
      <c r="B298" t="s">
        <v>34</v>
      </c>
      <c r="C298">
        <v>0</v>
      </c>
      <c r="D298">
        <v>1</v>
      </c>
      <c r="E298">
        <f t="shared" si="5"/>
        <v>2</v>
      </c>
    </row>
    <row r="299" spans="1:5" x14ac:dyDescent="0.25">
      <c r="A299" t="s">
        <v>288</v>
      </c>
      <c r="B299" t="s">
        <v>34</v>
      </c>
      <c r="C299">
        <v>0</v>
      </c>
      <c r="D299">
        <v>1</v>
      </c>
      <c r="E299">
        <f t="shared" si="5"/>
        <v>2</v>
      </c>
    </row>
    <row r="300" spans="1:5" x14ac:dyDescent="0.25">
      <c r="E300">
        <f t="shared" si="5"/>
        <v>0</v>
      </c>
    </row>
    <row r="301" spans="1:5" x14ac:dyDescent="0.25">
      <c r="A301" t="s">
        <v>289</v>
      </c>
      <c r="B301" t="s">
        <v>256</v>
      </c>
      <c r="C301">
        <v>0</v>
      </c>
      <c r="D301">
        <v>1</v>
      </c>
      <c r="E301">
        <f t="shared" si="5"/>
        <v>1</v>
      </c>
    </row>
    <row r="302" spans="1:5" x14ac:dyDescent="0.25">
      <c r="A302" t="s">
        <v>290</v>
      </c>
      <c r="B302" t="s">
        <v>256</v>
      </c>
      <c r="C302">
        <v>0</v>
      </c>
      <c r="D302">
        <v>1</v>
      </c>
      <c r="E302">
        <f t="shared" si="5"/>
        <v>1</v>
      </c>
    </row>
    <row r="303" spans="1:5" x14ac:dyDescent="0.25">
      <c r="A303" t="s">
        <v>291</v>
      </c>
      <c r="B303" t="s">
        <v>256</v>
      </c>
      <c r="C303">
        <v>0</v>
      </c>
      <c r="D303">
        <v>1</v>
      </c>
      <c r="E303">
        <f t="shared" si="5"/>
        <v>1</v>
      </c>
    </row>
    <row r="304" spans="1:5" x14ac:dyDescent="0.25">
      <c r="A304" t="s">
        <v>292</v>
      </c>
      <c r="B304" t="s">
        <v>256</v>
      </c>
      <c r="C304">
        <v>0</v>
      </c>
      <c r="D304">
        <v>1</v>
      </c>
      <c r="E304">
        <f t="shared" si="5"/>
        <v>1</v>
      </c>
    </row>
    <row r="305" spans="1:5" x14ac:dyDescent="0.25">
      <c r="A305" t="s">
        <v>293</v>
      </c>
      <c r="B305" t="s">
        <v>256</v>
      </c>
      <c r="C305">
        <v>0</v>
      </c>
      <c r="D305">
        <v>1</v>
      </c>
      <c r="E305">
        <f t="shared" si="5"/>
        <v>1</v>
      </c>
    </row>
    <row r="306" spans="1:5" x14ac:dyDescent="0.25">
      <c r="A306" t="s">
        <v>294</v>
      </c>
      <c r="B306" t="s">
        <v>256</v>
      </c>
      <c r="C306">
        <v>0</v>
      </c>
      <c r="D306">
        <v>1</v>
      </c>
      <c r="E306">
        <f t="shared" si="5"/>
        <v>1</v>
      </c>
    </row>
    <row r="307" spans="1:5" x14ac:dyDescent="0.25">
      <c r="A307" t="s">
        <v>295</v>
      </c>
      <c r="B307" t="s">
        <v>256</v>
      </c>
      <c r="C307">
        <v>0</v>
      </c>
      <c r="D307">
        <v>1</v>
      </c>
      <c r="E307">
        <f t="shared" si="5"/>
        <v>1</v>
      </c>
    </row>
    <row r="308" spans="1:5" x14ac:dyDescent="0.25">
      <c r="A308" t="s">
        <v>296</v>
      </c>
      <c r="B308" t="s">
        <v>34</v>
      </c>
      <c r="C308">
        <v>0</v>
      </c>
      <c r="D308">
        <v>1</v>
      </c>
      <c r="E308">
        <f t="shared" si="5"/>
        <v>2</v>
      </c>
    </row>
    <row r="309" spans="1:5" x14ac:dyDescent="0.25">
      <c r="A309" t="s">
        <v>297</v>
      </c>
      <c r="B309" t="s">
        <v>34</v>
      </c>
      <c r="C309">
        <v>0</v>
      </c>
      <c r="D309">
        <v>1</v>
      </c>
      <c r="E309">
        <f t="shared" si="5"/>
        <v>2</v>
      </c>
    </row>
    <row r="310" spans="1:5" x14ac:dyDescent="0.25">
      <c r="A310" t="s">
        <v>298</v>
      </c>
      <c r="B310" t="s">
        <v>34</v>
      </c>
      <c r="C310">
        <v>0</v>
      </c>
      <c r="D310">
        <v>1</v>
      </c>
      <c r="E310">
        <f t="shared" si="5"/>
        <v>2</v>
      </c>
    </row>
    <row r="311" spans="1:5" x14ac:dyDescent="0.25">
      <c r="A311" t="s">
        <v>299</v>
      </c>
      <c r="B311" t="s">
        <v>256</v>
      </c>
      <c r="C311">
        <v>0</v>
      </c>
      <c r="D311">
        <v>1</v>
      </c>
      <c r="E311">
        <f t="shared" si="5"/>
        <v>1</v>
      </c>
    </row>
    <row r="312" spans="1:5" x14ac:dyDescent="0.25">
      <c r="E312">
        <f t="shared" si="5"/>
        <v>0</v>
      </c>
    </row>
    <row r="313" spans="1:5" x14ac:dyDescent="0.25">
      <c r="A313" t="s">
        <v>300</v>
      </c>
      <c r="B313" t="s">
        <v>256</v>
      </c>
      <c r="C313">
        <v>0</v>
      </c>
      <c r="D313">
        <v>1</v>
      </c>
      <c r="E313">
        <f t="shared" si="5"/>
        <v>1</v>
      </c>
    </row>
    <row r="314" spans="1:5" x14ac:dyDescent="0.25">
      <c r="A314" t="s">
        <v>301</v>
      </c>
      <c r="B314" t="s">
        <v>256</v>
      </c>
      <c r="C314">
        <v>0</v>
      </c>
      <c r="D314">
        <v>1</v>
      </c>
      <c r="E314">
        <f t="shared" si="5"/>
        <v>1</v>
      </c>
    </row>
    <row r="315" spans="1:5" x14ac:dyDescent="0.25">
      <c r="A315" t="s">
        <v>302</v>
      </c>
      <c r="B315" t="s">
        <v>256</v>
      </c>
      <c r="C315">
        <v>0</v>
      </c>
      <c r="D315">
        <v>1</v>
      </c>
      <c r="E315">
        <f t="shared" si="5"/>
        <v>1</v>
      </c>
    </row>
    <row r="316" spans="1:5" x14ac:dyDescent="0.25">
      <c r="A316" t="s">
        <v>303</v>
      </c>
      <c r="B316" t="s">
        <v>256</v>
      </c>
      <c r="C316">
        <v>0</v>
      </c>
      <c r="D316">
        <v>1</v>
      </c>
      <c r="E316">
        <f t="shared" si="5"/>
        <v>1</v>
      </c>
    </row>
    <row r="317" spans="1:5" x14ac:dyDescent="0.25">
      <c r="A317" t="s">
        <v>304</v>
      </c>
      <c r="B317" t="s">
        <v>256</v>
      </c>
      <c r="C317">
        <v>0</v>
      </c>
      <c r="D317">
        <v>1</v>
      </c>
      <c r="E317">
        <f t="shared" si="5"/>
        <v>1</v>
      </c>
    </row>
    <row r="318" spans="1:5" x14ac:dyDescent="0.25">
      <c r="A318" t="s">
        <v>305</v>
      </c>
      <c r="B318" t="s">
        <v>256</v>
      </c>
      <c r="C318">
        <v>0</v>
      </c>
      <c r="D318">
        <v>1</v>
      </c>
      <c r="E318">
        <f t="shared" si="5"/>
        <v>1</v>
      </c>
    </row>
    <row r="319" spans="1:5" x14ac:dyDescent="0.25">
      <c r="A319" t="s">
        <v>306</v>
      </c>
      <c r="B319" t="s">
        <v>256</v>
      </c>
      <c r="C319">
        <v>0</v>
      </c>
      <c r="D319">
        <v>1</v>
      </c>
      <c r="E319">
        <f t="shared" si="5"/>
        <v>1</v>
      </c>
    </row>
    <row r="320" spans="1:5" x14ac:dyDescent="0.25">
      <c r="A320" t="s">
        <v>307</v>
      </c>
      <c r="B320" t="s">
        <v>256</v>
      </c>
      <c r="C320">
        <v>0</v>
      </c>
      <c r="D320">
        <v>1</v>
      </c>
      <c r="E320">
        <f t="shared" si="5"/>
        <v>1</v>
      </c>
    </row>
    <row r="321" spans="1:5" x14ac:dyDescent="0.25">
      <c r="A321" t="s">
        <v>308</v>
      </c>
      <c r="B321" t="s">
        <v>256</v>
      </c>
      <c r="C321">
        <v>0</v>
      </c>
      <c r="D321">
        <v>1</v>
      </c>
      <c r="E321">
        <f t="shared" si="5"/>
        <v>1</v>
      </c>
    </row>
    <row r="322" spans="1:5" x14ac:dyDescent="0.25">
      <c r="E322">
        <f t="shared" si="5"/>
        <v>0</v>
      </c>
    </row>
    <row r="323" spans="1:5" x14ac:dyDescent="0.25">
      <c r="A323" t="s">
        <v>309</v>
      </c>
      <c r="B323" t="s">
        <v>67</v>
      </c>
      <c r="C323" t="s">
        <v>340</v>
      </c>
      <c r="D323">
        <v>1</v>
      </c>
      <c r="E323">
        <f t="shared" si="5"/>
        <v>4</v>
      </c>
    </row>
    <row r="324" spans="1:5" x14ac:dyDescent="0.25">
      <c r="A324" t="s">
        <v>310</v>
      </c>
      <c r="B324" t="s">
        <v>256</v>
      </c>
      <c r="C324" t="s">
        <v>340</v>
      </c>
      <c r="D324">
        <v>1</v>
      </c>
      <c r="E324">
        <f t="shared" si="5"/>
        <v>1</v>
      </c>
    </row>
    <row r="325" spans="1:5" x14ac:dyDescent="0.25">
      <c r="E325">
        <f t="shared" si="5"/>
        <v>0</v>
      </c>
    </row>
    <row r="326" spans="1:5" x14ac:dyDescent="0.25">
      <c r="A326" s="1" t="s">
        <v>317</v>
      </c>
      <c r="E326">
        <f t="shared" si="5"/>
        <v>0</v>
      </c>
    </row>
    <row r="327" spans="1:5" x14ac:dyDescent="0.25">
      <c r="A327" t="s">
        <v>311</v>
      </c>
      <c r="B327" t="s">
        <v>67</v>
      </c>
      <c r="D327">
        <v>1</v>
      </c>
      <c r="E327">
        <f t="shared" si="5"/>
        <v>4</v>
      </c>
    </row>
    <row r="328" spans="1:5" x14ac:dyDescent="0.25">
      <c r="A328" t="s">
        <v>312</v>
      </c>
      <c r="B328" t="s">
        <v>34</v>
      </c>
      <c r="C328">
        <v>4</v>
      </c>
      <c r="D328">
        <v>61</v>
      </c>
      <c r="E328">
        <f t="shared" si="5"/>
        <v>122</v>
      </c>
    </row>
    <row r="329" spans="1:5" x14ac:dyDescent="0.25">
      <c r="A329" t="s">
        <v>313</v>
      </c>
      <c r="B329" t="s">
        <v>34</v>
      </c>
      <c r="D329">
        <v>1</v>
      </c>
      <c r="E329">
        <f t="shared" si="5"/>
        <v>2</v>
      </c>
    </row>
    <row r="330" spans="1:5" x14ac:dyDescent="0.25">
      <c r="A330" t="s">
        <v>314</v>
      </c>
      <c r="B330" t="s">
        <v>34</v>
      </c>
      <c r="D330">
        <v>1</v>
      </c>
      <c r="E330">
        <f t="shared" si="5"/>
        <v>2</v>
      </c>
    </row>
    <row r="331" spans="1:5" x14ac:dyDescent="0.25">
      <c r="E331">
        <f t="shared" si="5"/>
        <v>0</v>
      </c>
    </row>
    <row r="332" spans="1:5" x14ac:dyDescent="0.25">
      <c r="A332" t="s">
        <v>315</v>
      </c>
      <c r="B332" t="s">
        <v>34</v>
      </c>
      <c r="D332">
        <v>1</v>
      </c>
      <c r="E332">
        <f t="shared" si="5"/>
        <v>2</v>
      </c>
    </row>
    <row r="333" spans="1:5" x14ac:dyDescent="0.25">
      <c r="A333" t="s">
        <v>316</v>
      </c>
      <c r="B333" t="s">
        <v>256</v>
      </c>
      <c r="D333">
        <v>5</v>
      </c>
      <c r="E333">
        <f t="shared" si="5"/>
        <v>1</v>
      </c>
    </row>
    <row r="334" spans="1:5" x14ac:dyDescent="0.25">
      <c r="E334">
        <f t="shared" si="5"/>
        <v>0</v>
      </c>
    </row>
    <row r="335" spans="1:5" x14ac:dyDescent="0.25">
      <c r="A335" s="1" t="s">
        <v>318</v>
      </c>
      <c r="E335">
        <f t="shared" si="5"/>
        <v>0</v>
      </c>
    </row>
    <row r="336" spans="1:5" x14ac:dyDescent="0.25">
      <c r="A336" t="s">
        <v>319</v>
      </c>
      <c r="B336" t="s">
        <v>35</v>
      </c>
      <c r="D336">
        <v>1</v>
      </c>
      <c r="E336">
        <f t="shared" si="5"/>
        <v>0</v>
      </c>
    </row>
    <row r="337" spans="1:5" x14ac:dyDescent="0.25">
      <c r="A337" t="s">
        <v>320</v>
      </c>
      <c r="B337" t="s">
        <v>67</v>
      </c>
      <c r="D337">
        <v>1</v>
      </c>
      <c r="E337">
        <f t="shared" si="5"/>
        <v>4</v>
      </c>
    </row>
    <row r="338" spans="1:5" x14ac:dyDescent="0.25">
      <c r="A338" t="s">
        <v>321</v>
      </c>
      <c r="B338" t="s">
        <v>67</v>
      </c>
      <c r="D338">
        <v>166</v>
      </c>
      <c r="E338">
        <f t="shared" si="5"/>
        <v>664</v>
      </c>
    </row>
    <row r="339" spans="1:5" x14ac:dyDescent="0.25">
      <c r="A339" t="s">
        <v>322</v>
      </c>
      <c r="B339" t="s">
        <v>34</v>
      </c>
      <c r="D339">
        <v>1</v>
      </c>
      <c r="E339">
        <f t="shared" si="5"/>
        <v>2</v>
      </c>
    </row>
    <row r="340" spans="1:5" x14ac:dyDescent="0.25">
      <c r="A340" t="s">
        <v>323</v>
      </c>
      <c r="B340" t="s">
        <v>35</v>
      </c>
      <c r="D340">
        <v>1</v>
      </c>
      <c r="E340">
        <f t="shared" si="5"/>
        <v>0</v>
      </c>
    </row>
    <row r="341" spans="1:5" x14ac:dyDescent="0.25">
      <c r="A341" t="s">
        <v>324</v>
      </c>
      <c r="B341" t="s">
        <v>35</v>
      </c>
      <c r="D341">
        <v>1</v>
      </c>
      <c r="E341">
        <f t="shared" si="5"/>
        <v>0</v>
      </c>
    </row>
    <row r="342" spans="1:5" x14ac:dyDescent="0.25">
      <c r="A342" t="s">
        <v>325</v>
      </c>
      <c r="B342" t="s">
        <v>34</v>
      </c>
      <c r="D342">
        <v>1</v>
      </c>
      <c r="E342">
        <f t="shared" si="5"/>
        <v>2</v>
      </c>
    </row>
    <row r="343" spans="1:5" x14ac:dyDescent="0.25">
      <c r="A343" t="s">
        <v>326</v>
      </c>
      <c r="B343" t="s">
        <v>34</v>
      </c>
      <c r="D343">
        <v>1</v>
      </c>
      <c r="E343">
        <f t="shared" si="5"/>
        <v>2</v>
      </c>
    </row>
    <row r="344" spans="1:5" x14ac:dyDescent="0.25">
      <c r="A344" t="s">
        <v>327</v>
      </c>
      <c r="B344" t="s">
        <v>256</v>
      </c>
      <c r="D344">
        <v>1</v>
      </c>
      <c r="E344">
        <f t="shared" si="5"/>
        <v>1</v>
      </c>
    </row>
    <row r="345" spans="1:5" x14ac:dyDescent="0.25">
      <c r="E345">
        <f t="shared" si="5"/>
        <v>0</v>
      </c>
    </row>
    <row r="346" spans="1:5" x14ac:dyDescent="0.25">
      <c r="A346" t="s">
        <v>328</v>
      </c>
      <c r="B346" t="s">
        <v>256</v>
      </c>
      <c r="E346">
        <f t="shared" si="5"/>
        <v>1</v>
      </c>
    </row>
    <row r="347" spans="1:5" x14ac:dyDescent="0.25">
      <c r="E347">
        <f t="shared" si="5"/>
        <v>0</v>
      </c>
    </row>
    <row r="348" spans="1:5" x14ac:dyDescent="0.25">
      <c r="A348" s="1" t="s">
        <v>329</v>
      </c>
      <c r="E348">
        <f t="shared" si="5"/>
        <v>0</v>
      </c>
    </row>
    <row r="349" spans="1:5" x14ac:dyDescent="0.25">
      <c r="A349" t="s">
        <v>330</v>
      </c>
      <c r="B349" t="s">
        <v>34</v>
      </c>
      <c r="C349">
        <v>2</v>
      </c>
      <c r="D349">
        <v>16</v>
      </c>
      <c r="E349">
        <f t="shared" ref="E349:E358" si="6">IF(B349="word",D349*2,IF(B349="long",D349*4,IF(B349="byte",1,0)))</f>
        <v>32</v>
      </c>
    </row>
    <row r="350" spans="1:5" x14ac:dyDescent="0.25">
      <c r="A350" t="s">
        <v>331</v>
      </c>
      <c r="B350" t="s">
        <v>34</v>
      </c>
      <c r="C350">
        <v>2</v>
      </c>
      <c r="D350">
        <v>16</v>
      </c>
      <c r="E350">
        <f t="shared" si="6"/>
        <v>32</v>
      </c>
    </row>
    <row r="351" spans="1:5" x14ac:dyDescent="0.25">
      <c r="A351" t="s">
        <v>332</v>
      </c>
      <c r="B351" t="s">
        <v>256</v>
      </c>
      <c r="C351">
        <v>2</v>
      </c>
      <c r="D351">
        <v>1</v>
      </c>
      <c r="E351">
        <f t="shared" si="6"/>
        <v>1</v>
      </c>
    </row>
    <row r="352" spans="1:5" x14ac:dyDescent="0.25">
      <c r="A352" t="s">
        <v>333</v>
      </c>
      <c r="B352" t="s">
        <v>256</v>
      </c>
      <c r="C352">
        <v>2</v>
      </c>
      <c r="D352">
        <v>1</v>
      </c>
      <c r="E352">
        <f t="shared" si="6"/>
        <v>1</v>
      </c>
    </row>
    <row r="353" spans="1:5" x14ac:dyDescent="0.25">
      <c r="A353" t="s">
        <v>334</v>
      </c>
      <c r="B353" t="s">
        <v>256</v>
      </c>
      <c r="C353">
        <v>2</v>
      </c>
      <c r="D353">
        <v>1</v>
      </c>
      <c r="E353">
        <f t="shared" si="6"/>
        <v>1</v>
      </c>
    </row>
    <row r="354" spans="1:5" x14ac:dyDescent="0.25">
      <c r="A354" t="s">
        <v>335</v>
      </c>
      <c r="B354" t="s">
        <v>256</v>
      </c>
      <c r="C354">
        <v>2</v>
      </c>
      <c r="D354">
        <v>1</v>
      </c>
      <c r="E354">
        <f t="shared" si="6"/>
        <v>1</v>
      </c>
    </row>
    <row r="355" spans="1:5" x14ac:dyDescent="0.25">
      <c r="A355" t="s">
        <v>336</v>
      </c>
      <c r="B355" t="s">
        <v>256</v>
      </c>
      <c r="C355">
        <v>2</v>
      </c>
      <c r="D355">
        <v>1</v>
      </c>
      <c r="E355">
        <f t="shared" si="6"/>
        <v>1</v>
      </c>
    </row>
    <row r="356" spans="1:5" x14ac:dyDescent="0.25">
      <c r="A356" t="s">
        <v>337</v>
      </c>
      <c r="B356" t="s">
        <v>34</v>
      </c>
      <c r="C356">
        <v>2</v>
      </c>
      <c r="D356">
        <v>1</v>
      </c>
      <c r="E356">
        <f t="shared" si="6"/>
        <v>2</v>
      </c>
    </row>
    <row r="357" spans="1:5" x14ac:dyDescent="0.25">
      <c r="A357" t="s">
        <v>338</v>
      </c>
      <c r="B357" t="s">
        <v>34</v>
      </c>
      <c r="C357">
        <v>2</v>
      </c>
      <c r="D357">
        <v>1</v>
      </c>
      <c r="E357">
        <f t="shared" si="6"/>
        <v>2</v>
      </c>
    </row>
    <row r="358" spans="1:5" x14ac:dyDescent="0.25">
      <c r="A358" t="s">
        <v>339</v>
      </c>
      <c r="B358" t="s">
        <v>34</v>
      </c>
      <c r="C358">
        <v>2</v>
      </c>
      <c r="D358">
        <v>1</v>
      </c>
      <c r="E358">
        <f t="shared" si="6"/>
        <v>2</v>
      </c>
    </row>
  </sheetData>
  <conditionalFormatting sqref="E1:E1048576">
    <cfRule type="colorScale" priority="1">
      <colorScale>
        <cfvo type="min"/>
        <cfvo type="percentile" val="50"/>
        <cfvo type="max"/>
        <color rgb="FF63BE7B"/>
        <color rgb="FFFCFCFF"/>
        <color rgb="FFF8696B"/>
      </colorScale>
    </cfRule>
  </conditionalFormatting>
  <hyperlinks>
    <hyperlink ref="L5" r:id="rId1"/>
  </hyperlinks>
  <pageMargins left="0.7" right="0.7" top="0.75" bottom="0.75" header="0.3" footer="0.3"/>
  <pageSetup orientation="portrait" horizontalDpi="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Programming</dc:creator>
  <cp:lastModifiedBy>Engineer</cp:lastModifiedBy>
  <dcterms:created xsi:type="dcterms:W3CDTF">2013-11-13T23:23:43Z</dcterms:created>
  <dcterms:modified xsi:type="dcterms:W3CDTF">2013-11-15T20:04:12Z</dcterms:modified>
</cp:coreProperties>
</file>